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Office of Sustainability\Programs\Curriculum and Research\"/>
    </mc:Choice>
  </mc:AlternateContent>
  <bookViews>
    <workbookView xWindow="0" yWindow="0" windowWidth="25200" windowHeight="11385"/>
  </bookViews>
  <sheets>
    <sheet name="2015_Sustainability Related" sheetId="8" r:id="rId1"/>
    <sheet name="2015_Sustainability Focused" sheetId="4" r:id="rId2"/>
    <sheet name="2015_Graduiate Programs" sheetId="9" r:id="rId3"/>
    <sheet name="Departments with at least one" sheetId="2" r:id="rId4"/>
    <sheet name="Methodology and notes" sheetId="5" r:id="rId5"/>
    <sheet name="Sheet1" sheetId="10" r:id="rId6"/>
  </sheets>
  <definedNames>
    <definedName name="_xlnm.Print_Area" localSheetId="1">'2015_Sustainability Focused'!$A$2:$B$41</definedName>
  </definedNames>
  <calcPr calcId="152511"/>
</workbook>
</file>

<file path=xl/calcChain.xml><?xml version="1.0" encoding="utf-8"?>
<calcChain xmlns="http://schemas.openxmlformats.org/spreadsheetml/2006/main">
  <c r="A5" i="4" l="1"/>
  <c r="A6" i="4"/>
  <c r="A9" i="4"/>
  <c r="A16" i="4"/>
  <c r="A17" i="4"/>
  <c r="A19" i="4"/>
  <c r="A20" i="4"/>
  <c r="A21" i="4"/>
  <c r="A25" i="4"/>
  <c r="A34" i="4"/>
  <c r="A35" i="4"/>
  <c r="A37" i="4"/>
  <c r="A38" i="4"/>
  <c r="A39" i="4"/>
  <c r="A40" i="4"/>
</calcChain>
</file>

<file path=xl/sharedStrings.xml><?xml version="1.0" encoding="utf-8"?>
<sst xmlns="http://schemas.openxmlformats.org/spreadsheetml/2006/main" count="1134" uniqueCount="844">
  <si>
    <t>ANT 774 FOOD AND FOOD SECURITY IN A CHANGING WORLD</t>
  </si>
  <si>
    <t>LAW 898 ENVIRONMENTAL LAW</t>
  </si>
  <si>
    <t>GEO 240 GEOGRAPHY AND GENDER.</t>
  </si>
  <si>
    <t>GEO 336 GEOGRAPHY OF SUB-SAHARAN AFRICA</t>
  </si>
  <si>
    <t>ARC 750 DESIGN STUDIO X</t>
  </si>
  <si>
    <t>GEO 717 URBAN GEOGRAPHY (Subtitle required).</t>
  </si>
  <si>
    <t>SAG 201 CULTURAL PERSPECTIVES ON SUSTAINABILITY</t>
  </si>
  <si>
    <t>This course builds on the principles of economics to analyze the problems in achieving an efficient allocation of resources. It provides the theoretical concepts for evaluating environmental policies and the tools necessary in the application of benefit/cost analysis.</t>
  </si>
  <si>
    <t>SOC 640 SCIENCE, AGRICULTURE, AND DEVELOPMENT</t>
  </si>
  <si>
    <t xml:space="preserve">
Examines cultural dimensions within the concept of sustainability through a close reading of texts addressing the relationship between
people and nature. The application of cultural constructs used by individuals and societies in experiencing, interpreting and impacting
the natural world are studied. Insights and observations of noted writers on environmental issues are discussed in relation to the
interdependence between individuals, civilizations, and nature. Prereq: SAG 101</t>
  </si>
  <si>
    <t>ARC 332 ENVIRONMENTAL CONTROLS I</t>
  </si>
  <si>
    <t>ANT 736 CULTURE, ENVIRONMENT AND DEVELOPMENT</t>
  </si>
  <si>
    <t>b&amp;e</t>
  </si>
  <si>
    <t>SOC 737 CULTURE, ENVIRONMENT AND DEVELOPMENT</t>
  </si>
  <si>
    <t>GEO 431 POLITICAL ECOLOGY</t>
  </si>
  <si>
    <t>jpn</t>
  </si>
  <si>
    <t>AEC 101 THE ECONOMICS OF FOOD AND AGRICULTURE</t>
  </si>
  <si>
    <t>ANT 775 CULTURES AND POLITICS OF REPRODUCTION</t>
  </si>
  <si>
    <t>An examination of the political, social, economic, environmental, and cultural dynamics that have shaped modern Kentucky.</t>
  </si>
  <si>
    <t>An analysis of urban and regional planning with emphasis on the contemporary urban and regional planning activities. Prereq: GEO
285 or consent of instructor</t>
  </si>
  <si>
    <t>AEC 479 PUBLIC ECONOMICS</t>
  </si>
  <si>
    <t>AEC 471 INTERNATIONAL TRADE</t>
  </si>
  <si>
    <t>AEC 324 AGRICULTURAL LAW</t>
  </si>
  <si>
    <t>A continuing investigation into ideas and issues raised in ARC 332, Environmental Controls I.</t>
  </si>
  <si>
    <t>GEO 722 SOCIAL GEOGRAPHY (Subtitle required).</t>
  </si>
  <si>
    <t>ANT 375 ECOLOGY AND SOCIAL PRACTICE</t>
  </si>
  <si>
    <t>nre</t>
  </si>
  <si>
    <t>Description</t>
  </si>
  <si>
    <t>SOC 101 INTRODUCTION TO SOCIOLOGY</t>
  </si>
  <si>
    <t>This course teaches the application of economic theory to the analysis of solutions for current and prospective natural resource problems. Such understanding will be geared toward fashioning, selecting and implementing planning associated with land, water, air, biological and other natural resources and conservation of the natural environment in serving the needs and desires of citizens.</t>
  </si>
  <si>
    <t>FOR 260 FOREST PRODUCTS AND WOOD SCIENCE</t>
  </si>
  <si>
    <t>sag</t>
  </si>
  <si>
    <t>AEC 691 STRUCTURE OF U.S. AGRICULTURE</t>
  </si>
  <si>
    <t>PLS 100 AN INTRODUCTION TO HORTICULTURE PROFESSIONS</t>
  </si>
  <si>
    <t>AEC 646 INTERTEMPORAL ALLOCATION OF NATURAL RESOURCES</t>
  </si>
  <si>
    <t>MGT 610 GLOBAL MANAGEMENT</t>
  </si>
  <si>
    <t>ens</t>
  </si>
  <si>
    <t>AEC 626 AGRICULTURE AND ECONOMIC DEVELOPMENT</t>
  </si>
  <si>
    <t>GEO 702 CONCEPTS IN GEOGRAPHY</t>
  </si>
  <si>
    <t>CE 399 TOPICS IN CIVIL ENGINEERING (Subtitle required).</t>
  </si>
  <si>
    <t>GEO 546 TOURISM AND RECREATION GEOGRAPHY</t>
  </si>
  <si>
    <t>ANT 732 SEMINAR IN ECOLOGICAL ANTHROPOLOGY</t>
  </si>
  <si>
    <t>SAG 490 INTEGRATION OF SUSTAINABLE AGRICULTURE PRINCIPLES</t>
  </si>
  <si>
    <t>ARC 761 SPECIAL PROBLEMS IN TOWN DESIG</t>
  </si>
  <si>
    <t>GEO 490G AMERICAN LANDSCAPES</t>
  </si>
  <si>
    <t>ENS 200 INTRODUCTION TO ENVIRONMENTAL STUDIES</t>
  </si>
  <si>
    <t>CLD/SOC 360 Envronmental Sociology</t>
  </si>
  <si>
    <t>SAG 395 RESEARCH IN SUSTAINABLE AGRICULTURE</t>
  </si>
  <si>
    <t>GEO 544 HUMAN POPULATION DYNAMICS</t>
  </si>
  <si>
    <t>CE 672 LANDFILL DESIGN</t>
  </si>
  <si>
    <t>gen</t>
  </si>
  <si>
    <t>geo</t>
  </si>
  <si>
    <t>BIO 102 HUMAN ECOLOGY</t>
  </si>
  <si>
    <t>Students explore various topics related to the theory and practice of existing, emerging and new strategies for city and town development,
revitalization, and long-term sustainability. Subtitle required. Prereq: Admission to the Master of Architecture program.</t>
  </si>
  <si>
    <t>Analysis of the social origins, development, and persistence of inequality in various societies</t>
  </si>
  <si>
    <t>ANT 245 FOOD CULTURE AND SOCIETY</t>
  </si>
  <si>
    <t>AEC 510 INTERNATIONAL TRADE AND AGRICULTURAL MARKETING.</t>
  </si>
  <si>
    <t>SOC 517 RURAL SOCIOLOGY.</t>
  </si>
  <si>
    <t>A fundamental part of human experience is interacting with our physical surroundings, but in the globalized ecosystem of our planet,
our interactions with the physical world increasingly include distant places rather than just the surroundings we see from our door step.
This course aims to develop students’ awareness, knowledge and ability to reflect on how human behavior intersects with global
environments. To do so, it applies an anthropological interpretive framework to topics that link human lifestyles, the environment
and global issues.</t>
  </si>
  <si>
    <t>PS 433G POLITICS OF INTERNATIONAL ECONOMIC RELATIONS</t>
  </si>
  <si>
    <t>PLS 103 PLANTS, SOILS, AND PEOPLE: A GLOBAL PERSPECTIVE</t>
  </si>
  <si>
    <t>ES 620 ENVIRONMENTAL HEALTH</t>
  </si>
  <si>
    <t>soc</t>
  </si>
  <si>
    <t>Course</t>
  </si>
  <si>
    <t>GEO 324 GEOGRAPHY OF CENTRAL AND SOUTH AMERICA AND THE CARIBBEAN</t>
  </si>
  <si>
    <t>GEO 530 BIOGEOGRAPHY AND CONSERVATION</t>
  </si>
  <si>
    <t>SOC 637 SOCIOCULTURAL DIMENSIONS OF ECONOMIC DEVELOPMENT</t>
  </si>
  <si>
    <t>GEO 231 ENVIRONMENT AND DEVELOPMENT</t>
  </si>
  <si>
    <t>GEO 655 SPECIAL STUDY OF SYSTEMATIC GEOGRAPHY</t>
  </si>
  <si>
    <t>An introduction to the geologic and societal controls that govern the distribution and cost of using geologic resources: minerals, soils,
and energy and industrial materials. Topics include the geological processes responsible for forming these resources, controls on their
distribution, quality and abundance, economic factors that drive their recovery, and the legal/political arena in which we attempt to
utilize them.</t>
  </si>
  <si>
    <t>GEO 455 ECONOMIC GEOGRAPHY</t>
  </si>
  <si>
    <t>HP 616 PRESERVATION DESIGN STUDIO.</t>
  </si>
  <si>
    <t>FOR 480 INTEGRATED FOREST RESOURCE MANAGEMENT</t>
  </si>
  <si>
    <t xml:space="preserve">
Examination of the complex scientific and social issues involving sustainable agriculture systems. Intensive experience in critical analysis
of both quantitative and qualitative data will be provided, and students will consider substantive ethical issues and global themes.
Students will evaluate the sustainability of different world agricultural systems and consider the potential implications. Prereq: Senior
standing in College of Agriculture, SAG 201, 391</t>
  </si>
  <si>
    <t>MGT 340 ETHICAL AND REGULATORY ENVIRONMENT</t>
  </si>
  <si>
    <t>FOR 101 INTRODUCTION TO WILDLIFE CONSERVATION</t>
  </si>
  <si>
    <t>FOR 230 CONSERVATION BIOLOGY</t>
  </si>
  <si>
    <t>An advanced course that examines world and transboundary issues related to renewable natural resources. Students will attend a series
of lectures, discuss assigned readings, and identify issues for further study. Student research papers related to those issues will be
presented and discussed in a seminar format</t>
  </si>
  <si>
    <t>ANT 734 SEMINAR IN ECONOMIC ANTHROPOLOGY</t>
  </si>
  <si>
    <t>CLD 640 SCIENCE, AGRICULTURE, AND DEVELOPMENT</t>
  </si>
  <si>
    <t>PLS 602 PRINCIPLES OF YIELD PHYSIOLOGY</t>
  </si>
  <si>
    <t>ANT 338 ECONOMIC ANTHROPOLOGY</t>
  </si>
  <si>
    <t xml:space="preserve">
Broad introduction to the environmental, economic and cultural components of sustainable food production and marketing. The
definition, emergence, and growth of sustainable agriculture are discussed along with pertinent soil, crop and livestock management
practices. Relationships between environmental stewardship, producer profitability, and community-based food systems are
emphasized</t>
  </si>
  <si>
    <t>SAG 397 APPRENTICESHIP IN SUSTAINABLE AGRICULTUR</t>
  </si>
  <si>
    <t>ECO 724 ENVIRONMENTAL ECONOMICS</t>
  </si>
  <si>
    <t>for</t>
  </si>
  <si>
    <t>SOC 691 STRUCTURE OF U.S. AGRICULTURE</t>
  </si>
  <si>
    <t>MAT 414 MERCHANDISING STRATEGY ANALYSIS</t>
  </si>
  <si>
    <t>SOC 685 COMMUNITY DEVELOPMENT THEORY AND PRACTICE.</t>
  </si>
  <si>
    <t>Provides an understanding of the life and landscapes in East Asian nations, with special focus on China and Japan. Emphasis is placed
on contemporary issues of sustainable development, environmental management, minority groups, human rights and gender relations.
Prereq: GEO 152, GEO 160, GEO 172 or consent of instructor</t>
  </si>
  <si>
    <t>ECO 753 URBAN AND REGIONAL ECONOMICS</t>
  </si>
  <si>
    <t>PA 727 ENVIRONMENTAL ECONOMICS, REGULATION AND POLICY</t>
  </si>
  <si>
    <t xml:space="preserve">
A sociological study of the inter-relationship between human societies and the natural environment. Topics may include population
growth; food systems; energy; climate change; risk perception; disasters; sustainability; social movements; and environmental justice.
(Same as CLD 360.</t>
  </si>
  <si>
    <t>ECO 721 ENVIRONMENTAL ECONOMICS, REGULATION AND POLICY</t>
  </si>
  <si>
    <t>ECO 674 AGRICULTURE AND ECONOMIC DEVELOPMENT</t>
  </si>
  <si>
    <t>GEO 152 REGIONAL GEOGRAPHY OF THE WORLD</t>
  </si>
  <si>
    <t>ES 610 ENGINEERING AND PHYSICAL SCIENCES IN ENVIRONMENTAL SYSTEMS</t>
  </si>
  <si>
    <t>AAS 235 INEQUALITIES IN SOCIETY</t>
  </si>
  <si>
    <t>FOR 110 NATURAL RESOURCE ISSUES</t>
  </si>
  <si>
    <t>bio</t>
  </si>
  <si>
    <t>ES 630 LEGAL, SOCIAL AND ECONOMIC SCIENCES IN ENVIRONMENTAL SYSTEMS</t>
  </si>
  <si>
    <t>GEO 470G AMERICA’S CULTURAL GEOGRAPHIES.</t>
  </si>
  <si>
    <t>ES 600 ENVIRONMENTAL SYSTEMS SEMINAR</t>
  </si>
  <si>
    <t xml:space="preserve">
HON 211 WORLD FOOD ISSUES III: LIVING WITH LIMITS</t>
  </si>
  <si>
    <t>GEO 531 LANDSCAPE ECOLOGY</t>
  </si>
  <si>
    <t>LAW 923 INTERNATIONAL ENVIRONMENTAL LAW</t>
  </si>
  <si>
    <t>ARC 632 SPECIAL TOPICS IN ENVIRONMENTAL CONTROLS</t>
  </si>
  <si>
    <t>SOC 646 SOCIAL MOVEMENTS AND SOCIAL CHANGE</t>
  </si>
  <si>
    <t>GEO 334 ENVIRONMENT, SOCIETY AND ECONOMY OF JAPAN.</t>
  </si>
  <si>
    <t>law</t>
  </si>
  <si>
    <t>CLD 517 RURAL SOCIOLOGY</t>
  </si>
  <si>
    <t>This second required course in the human behavior and social environment sequence builds upon the foundation course. The focus of this course is upon the effects of discrimination and oppression experienced by diverse population groups with special attention to the effects of racism, sexism, ageism, classism and geography upon vulnerable groups; and upon institutionalized societal and cultural themes in diversity; with implications for social work practice.</t>
  </si>
  <si>
    <t>ARC 333 ENVIRONMENTAL CONTROLS II</t>
  </si>
  <si>
    <t>AEN 462 RESIDENTIAL AND COMMERCIAL IRRIGATION DESIGN</t>
  </si>
  <si>
    <t>phi</t>
  </si>
  <si>
    <t>bae</t>
  </si>
  <si>
    <t>GEO 545 TRANSPORTATION GEOGRAPHY</t>
  </si>
  <si>
    <t>*SOC 360 ENVIRONMENTAL SOCIOLOGY</t>
  </si>
  <si>
    <t>LAW 963 JOURNAL OF NATURAL RESOURCES AND ENVIRONMENTAL LAW</t>
  </si>
  <si>
    <t>GEO 160 LANDS AND PEOPLES OF THE NON-WESTERN WORLD</t>
  </si>
  <si>
    <t>pls</t>
  </si>
  <si>
    <t>his</t>
  </si>
  <si>
    <t xml:space="preserve">
GEO 333 GEOGRAPHY OF EAST ASIA</t>
  </si>
  <si>
    <t>phy</t>
  </si>
  <si>
    <t>cld</t>
  </si>
  <si>
    <t>GEO 422 URBAN GEOGRAPHY</t>
  </si>
  <si>
    <t>AEC 645 NATURAL RESOURCE ECONOMICS</t>
  </si>
  <si>
    <t>PLS 502 ECOLOGY OF ECONOMIC PLANTS</t>
  </si>
  <si>
    <t>An introduction to philosophical studies with emphasis on a critical study of principles of moral action and social and political values.</t>
  </si>
  <si>
    <t xml:space="preserve">
In this course, you will evaluate the availability of resources to sustain human societies in the future, and consider the prospects of
changing food expectations in order to achieve sustainability. Prereq: HON 11</t>
  </si>
  <si>
    <t xml:space="preserve">
GEO 485G URBAN PLANNING AND SUSTAINABILITY</t>
  </si>
  <si>
    <t>PHI 130 INTRODUCTION TO PHILOSOPHY: MORALITY AND SOCIETY.</t>
  </si>
  <si>
    <t>SOC 343 POLITICAL SOCIOLOGY</t>
  </si>
  <si>
    <t>AAS 328 GEOGRAPHY OF THE MIDDLE EAST AND NORTH AFRICA</t>
  </si>
  <si>
    <t>PLS 456G CONSTRUCTED WETLANDS.</t>
  </si>
  <si>
    <t>AEC 532 AGRICULTURAL AND FOOD POLICY</t>
  </si>
  <si>
    <t>GEO 331 GLOBAL ENVIRONMENTAL CHANGE</t>
  </si>
  <si>
    <t>GEO 720 REGIONAL STUDIES (Subtitle required)</t>
  </si>
  <si>
    <t>AEC 545 RESOURCE AND ENVIRONMENTAL ECONOMICS</t>
  </si>
  <si>
    <t>bsc</t>
  </si>
  <si>
    <t>BSC 774 FOOD AND FOOD SECURITY IN A CHANGING WORLD.</t>
  </si>
  <si>
    <t>AAS 720 SOCIAL WORK PERSPECTIVES ON HUMAN AND CULTURAL DIVERSITY</t>
  </si>
  <si>
    <t>LAW 924 INTERNATIONAL TRADE LAW.</t>
  </si>
  <si>
    <t>GEO 322 GEOGRAPHY OF KENTUCKY</t>
  </si>
  <si>
    <t>MAT 522 HISTORY OF TEXTILES.</t>
  </si>
  <si>
    <t>GEO 235 ENVIRONMENTAL MANAGEMENT AND POLICY</t>
  </si>
  <si>
    <t>FOR 602 RENEWABLE NATURAL RESOURCES IN A GLOBAL PERSPECTIVE</t>
  </si>
  <si>
    <t>AEC 201 INTRODUCTION TO FARM AND NATURAL RESOURCE FINANCE</t>
  </si>
  <si>
    <t>This course is designed to explore the dynamics of community development and leadership communication within both geographicbounded communities and communities of taste. (Same as CLD 675.)</t>
  </si>
  <si>
    <t>DIP 735 ENERGY SECURITY</t>
  </si>
  <si>
    <t>GEO 551 JAPANESE MULTINATIONAL CORPORATIONS</t>
  </si>
  <si>
    <t>The sustainability-related list was generated in the same way, however for this list we searched the catalog for this list of search terms independently:</t>
  </si>
  <si>
    <t>mat</t>
  </si>
  <si>
    <t>es</t>
  </si>
  <si>
    <t>PA 653 LOCAL ECONOMIC DEVELOPMENT</t>
  </si>
  <si>
    <t>ant</t>
  </si>
  <si>
    <t>GEO 161 GLOBAL INEQUALITIES</t>
  </si>
  <si>
    <t>ce</t>
  </si>
  <si>
    <t>CE 221 APPLIED UNCERTAINTY AND RISK ANALYSIS IN CIVIL ENGINEERING</t>
  </si>
  <si>
    <t>eco</t>
  </si>
  <si>
    <t>ANT 653 PREHISTORIC ECONOMICS</t>
  </si>
  <si>
    <t>BAE 504 BIOFUELS PRODUCTION AND PROPERTIES</t>
  </si>
  <si>
    <t>ANT 433 SOCIAL ORGANIZATION</t>
  </si>
  <si>
    <t>ECO 473G ECONOMIC DEVELOPMENT</t>
  </si>
  <si>
    <t>aas</t>
  </si>
  <si>
    <t>pa</t>
  </si>
  <si>
    <t>SOC 235 INEQUALITIES IN SOCIETY.</t>
  </si>
  <si>
    <t>HMT 360 TOURISM PLANNING AND DEVELOPMENT</t>
  </si>
  <si>
    <t>ANT 225 CULTURE, ENVIRONMENT AND GLOBAL ISSUES.</t>
  </si>
  <si>
    <t>FOR 240 FORESTRY AND NATURAL RESOURCE ETHICS</t>
  </si>
  <si>
    <t>GEO 332 GEOGRAPHY OF SOUTHEAST ASIA</t>
  </si>
  <si>
    <t>aen</t>
  </si>
  <si>
    <t>PHI 310 PHILOSOPHY OF HUMAN NATURE.</t>
  </si>
  <si>
    <t>la</t>
  </si>
  <si>
    <t>AAS 433 TOPICS IN SOCIAL INEQUALITIES (Subtitle required).</t>
  </si>
  <si>
    <t>hp</t>
  </si>
  <si>
    <t>id</t>
  </si>
  <si>
    <t>aec</t>
  </si>
  <si>
    <t>ANT 640 SCIENCE, AGRICULTURE, AND DEVELOPMENT</t>
  </si>
  <si>
    <t>FOR 325 ECONOMIC BOTANY: PLANTS AND HUMAN AFFAIRS.</t>
  </si>
  <si>
    <t>FOR 205 FOREST AND WILDLAND SOILS AND LANDSCAPES.</t>
  </si>
  <si>
    <t>GEO 321 LAND, PEOPLE, AND DEVELOPMENT IN APPALACHIA</t>
  </si>
  <si>
    <t>hon</t>
  </si>
  <si>
    <t>CLD 102 THE DYNAMICS OF RURAL SOCIAL LIFE.</t>
  </si>
  <si>
    <t>GEN 501 AGRICULTURAL AND ENVIRONMENTAL ETHICS.</t>
  </si>
  <si>
    <t>hmt</t>
  </si>
  <si>
    <t>Advanced studies in human environmental design. Topics for research and development will include sustainability, energy,
infrastructure, sanitation and water, lighting, and acoustics. Subtitle required. Prereq: ARC 332 and ARC 333</t>
  </si>
  <si>
    <t>SAG 101 INTRODUCTION TO SUSTAINABLE AGRICULTUR</t>
  </si>
  <si>
    <t>Department</t>
  </si>
  <si>
    <t>ps</t>
  </si>
  <si>
    <t>arc</t>
  </si>
  <si>
    <t>ANT 603 HUMAN BIOLOGY IN CONTEXT OF SOCIOCULTURAL CHANGE</t>
  </si>
  <si>
    <t>PHI 336 ENVIRONMENTAL ETHICS</t>
  </si>
  <si>
    <t>PS 212 CULTURE AND POLITICS IN THE THIRD WORLD</t>
  </si>
  <si>
    <t>GEO 330 GEOGRAPHY OF THE INDIAN SUBCONTINENT</t>
  </si>
  <si>
    <t>GEO 329 GEOGRAPHY OF THE FORMER SOVIET UNION</t>
  </si>
  <si>
    <t>ENS-Environmental Studies</t>
  </si>
  <si>
    <t>FOR-Forestry</t>
  </si>
  <si>
    <t>GEO--Geography</t>
  </si>
  <si>
    <t>AEC-Agriculture Economics</t>
  </si>
  <si>
    <t>ANT-Anthropology</t>
  </si>
  <si>
    <t>Department of Geography</t>
  </si>
  <si>
    <t>Architecture</t>
  </si>
  <si>
    <t>Community Leadership Development</t>
  </si>
  <si>
    <t>Honors</t>
  </si>
  <si>
    <t>Sustaiable Agriculture</t>
  </si>
  <si>
    <t>Sociology</t>
  </si>
  <si>
    <t>Environmental Studies</t>
  </si>
  <si>
    <t>Forestry</t>
  </si>
  <si>
    <t>Anthropology</t>
  </si>
  <si>
    <t>African American Studies</t>
  </si>
  <si>
    <t>Philosophy</t>
  </si>
  <si>
    <t>Physics</t>
  </si>
  <si>
    <t>Plant and Soil Science</t>
  </si>
  <si>
    <t>Political Science</t>
  </si>
  <si>
    <t>Ag Engineering</t>
  </si>
  <si>
    <t>Business and Economics</t>
  </si>
  <si>
    <t>Biosystems and Ag Engineers</t>
  </si>
  <si>
    <t>Biology</t>
  </si>
  <si>
    <t>Behavioral Science</t>
  </si>
  <si>
    <t>Civil Engineering</t>
  </si>
  <si>
    <t>Economics</t>
  </si>
  <si>
    <t>Environmental Systems</t>
  </si>
  <si>
    <t>General Agriculture</t>
  </si>
  <si>
    <t>History</t>
  </si>
  <si>
    <t>Hospitality Management</t>
  </si>
  <si>
    <t>Historic Preservation</t>
  </si>
  <si>
    <t>Interior Design</t>
  </si>
  <si>
    <t>Japanese Studies</t>
  </si>
  <si>
    <t>Landscape Architecture</t>
  </si>
  <si>
    <t>Law</t>
  </si>
  <si>
    <t>Merchandising Apparel and Textiles</t>
  </si>
  <si>
    <t>Natural Resources and Environmental Science</t>
  </si>
  <si>
    <t>Public Administration</t>
  </si>
  <si>
    <t>CE - Civil Engineering</t>
  </si>
  <si>
    <t>CE 508 DESIGN AND OPTIMIZATION OF CONSTRUCTION OPERATIONS</t>
  </si>
  <si>
    <t>CE 551 WATER AND WASTEWATER TREATMENT ENGINEERING</t>
  </si>
  <si>
    <t>This course examines the scientific and engineering aspects of water and wastewater treatment. Conventional water treatment processes such as rapid mixing, flocculation, sedimentation, filtration, and disinfection as well as biological processes for wastewater treatment are analyzed. Sustainable alternative treatment techniques are also discussed. Prereq: CE 341, CE 351, and engineering standing or consent</t>
  </si>
  <si>
    <t>The course critically examines repetitive operations that occur from project to project and the deterministic approaches used to design and optimize their effectiveness. Scientific techniques used to field measure the efficiency of construction operations are also examined. The primary metrics used to optimization include cost, schedule, and sustainability. Prereq: CE 303, CE 381, and engineering standing or graduate standing.</t>
  </si>
  <si>
    <t>A sociological study of the inter-relationship between human societies and the natural environment. Topics may include population growth; food systems; energy; climate change; risk perception; disasters; sustainability; social movements; and environmental justice. Prereq: SOC 101 or CLD 102. (Same as SOC 360.)</t>
  </si>
  <si>
    <t>DIP - Diplomacy and International Commerce</t>
  </si>
  <si>
    <t>DIP 734 AFRICA’S DEVELOPMENT CHALLENGES</t>
  </si>
  <si>
    <t>Examination of challenges facing sub-saharan African countries in developing economic and politically sustainable societies.</t>
  </si>
  <si>
    <t>EES - Earth and Environmental Sciences</t>
  </si>
  <si>
    <t>EES 120 SUSTAINABLE PLANET: THE GEOLOGY OF NATURAL RESOURCE</t>
  </si>
  <si>
    <t>ENS - Environmental Studies</t>
  </si>
  <si>
    <t>This course will provide a foundation in the core ideas, theoretical concerns and practical approaches to environmental studies framed within the disciplines of the humanities and social sciences. Students will study human interactions with the environment, both natural and built, and inter-human relations conditioned by local and global environmental factors. Students will obtain a basic conceptual and historical understanding of the nature and value of their local, regional, and global environment.</t>
  </si>
  <si>
    <t>ENS 201: ENVIRONMENTAL AND SUSTAINABILITY STUDIES I: HUMANITIES AND SOCIAL SCIENCES.</t>
  </si>
  <si>
    <t>This is an introduction to natural science and policy as they pertain to understanding environmental studies. The core ideas include understanding how the ecological theories of population dynamics, community structure, and ecosystems dynamics lay a scientific foundation to understanding the nature of current environmental issues and how they might be addressed individually and through governmental regulation.</t>
  </si>
  <si>
    <t>The geographic study of the conceptual and historical definition of regions of the world as “Non-Western.” Global patterns of social, cultural, economic, and political difference between the West and Non-West as well as the processes key to the making of the Non-Western world (such as colonialism and imperialism) are discussed. In addition, selected current issues of significance to peoples in the Non-Western world, such as sustainable development, environment, human rights, and gender relations, are considered. Fulfills the General Education Global Citizenship requirement.</t>
  </si>
  <si>
    <t>This course focuses on basic spatial patterns of wealth and poverty at the global scale, comparing places and regions. Contemporary trends are identified and viewed in their historical context. Inequalities in access to basic human needs – food and water – are investigated through case studies drawn from around the world. The highly unequal world we live in raises serious questions of justice and sustainability, and these are considered in this course. Fulfills General Education requirements for Global Citizenship.</t>
  </si>
  <si>
    <t>GEO 172 HUMAN GEOGRAPHY</t>
  </si>
  <si>
    <t>An introduction to geographic perspectives on human political, economic, social, and cultural activities (such as trade, economic development, empire, colonialism and nation building, agriculture, pollution, urbanization, population dynamics). Emphasis is on spatiality (including concepts of location, scale, globalization, maps, migration, and diffusion), place making and regions (including concepts of the cultural landscape, place meaning, race, class and gender identities, and territoriality), and nature/society relations (including concepts of environmental adaptation and modification, climate change, and sustainability). Fulfills Gen Ed Intellectual Inquiry – Social Science and elementary certification requirement for education.</t>
  </si>
  <si>
    <t>This course explores the intertwining of environment, development and sustainability. It analyzes the political economy of
environmental destruction (at macro and micro levels) to understand its origins and strategies to prevent it</t>
  </si>
  <si>
    <t>GEO 316 ENVIRONMENT AND DEVELOPMENT</t>
  </si>
  <si>
    <t>This is an introductory/intermediate level course on the relationships between environment and economic development. While this course emphasizes environmental concerns of the ‘Global South’, this course will also cover instances of ‘Global Northern’ peoples and places, particularly in less privileged areas such as Appalachia. The course examines the political economy of environmental destruction by asking why, despite much significant research, environmentally destructive development schemes continue. Although we understand at least the main contours of what it will take to become a sustainable society, little progress has been made in implementing even evidently necessary policies.</t>
  </si>
  <si>
    <t xml:space="preserve">GEO 712 DEVELOPMENT STUDIES AND GEOGRAPHY </t>
  </si>
  <si>
    <t>Seminar in selected topics in the policies, practices, and processes of development, including, for example, political economy perspectives on development; anti-development and postcolonial theory; economic restructuring and transition economies; gender and development; the relations between development and migration, transportation and tourism; environmental management and sustainable development. May be repeated to a maximum of nine credits under different subtitles.</t>
  </si>
  <si>
    <t>This course is designed to provide students with a thorough overview of tourism planning at the local, regional, national and international levels. It provides a variety of practical planning theories, procedures and guidelines to meet the diverse needs of travelers, destination communities, tourism and hospitality organizations, public, non-governmental organizations, and the private sector. The course will concentrate on developing student’s competencies in the basic techniques of planning and developing sustainable tourism plans as well as procedures and guidelines to enable students to understand the tourism planning process and general surveys; tourist markets, facilities, services and infrastructure; planning analysis and policy formulation; development of design standards; environmental and socioeconomic considerations in tourism planning and tourism plan implementation. Prereq: HMT 120, HMT 210, HMT 270, MKT 300 and MGT 301 or consent of instructor</t>
  </si>
  <si>
    <t>HMT - Hospitality Management</t>
  </si>
  <si>
    <t>*ID 122 INTERIORS PLANNING AND PROGRAMMING II.</t>
  </si>
  <si>
    <t>A continuation of ID 121. Emphasis is on application of the interior design process to a variety of design problems focusing on color, light, sustainability and global perspectives. Projects also focus on design decisions within the parameters of ecological, socio-economic, and cultural contexts. Weekly lectures focus on contemporary interior design issues and case studies. Students also are introduced to concepts of design communication and teamwork structures and dynamics. Studio, lecture, research, drawings, models, sketches, written components. Prereq: ID 121.</t>
  </si>
  <si>
    <t>ID-Interior Design</t>
  </si>
  <si>
    <t>ID 321 INTERIOR DESIGN INTEGRATED STUDIO</t>
  </si>
  <si>
    <t>Continuation of the studio sequence with particular focus on interior design projects at varying levels of complexity. Design problems will correspond to real-world design opportunities in differing areas of interior design specialization (i.e., corporate, hospitality, retail, residential, etc.) Sustainable design issues will be explored. Course to be repeated for a total of 10 hours. Prereq: ID 222.</t>
  </si>
  <si>
    <t>*ID 365 INTERIOR FINISH MATERIALS</t>
  </si>
  <si>
    <t>An analysis and evaluation of interior design finish materials and production methods. Emphasis on health safety and wellness factors; performance attributes; site/user requirements; and sustainability. Lectures, discussions, field trips, research, and analyses. Concur:ID 321.</t>
  </si>
  <si>
    <t>ID 370 VERTICAL STUDIO.</t>
  </si>
  <si>
    <t>Continuation of Interior Design Studio sequence with particular focus on design projects at varying levels of complexity. Design problems will correspond to real world design opportunities in differing areas of interior design specialization (i.e., corporate, hospitality, retail, residential, etc.) Sustainable design issues will be explored. Course shall be repeated for a total of 15 hours. Prereq: ID 274 and concurrent enrollment in ID 365 and ID 366 during first enrollment in the ID 370 Vertical Studio sequence.</t>
  </si>
  <si>
    <t>MFS 681 SUSTAINABLE QUALITY SYSTEMS DESIGN</t>
  </si>
  <si>
    <t>This course provides the theory and principles of sustainable quality production systems as originally developed by Shewhart and Deming. The course will focus on statistical methods from the viewpoint of quality control: at the product specification level; at the product production level; and at the judgment of quality at the inspection level. Prereq: Basic statistics</t>
  </si>
  <si>
    <t>MFS - Manufacturing Systems Engineering</t>
  </si>
  <si>
    <t>PLS - Plant and Soil Science</t>
  </si>
  <si>
    <t>Only a few things are essential to life, and food is one of them. What people eat is about what they need to be healthy, what they want to eat (personal preference and culture), and what they have available or can afford to eat. Agriculture plays a vital role in human food security. Many experts feel the world is facing a food supply crisis. Knowledge and application of the principles of plant and soil sciences will have a dramatic effect on human food security, now and into the future, both locally and globally. However, these issues will also be impacted by future human population growth, urbanization, consumer preferences, human decisions regarding civic duties, and climate change. Students successfully completing this course will leave with an understanding of the need to sustainably expand the world’s food supply, the basic principles of plant and soil science and their application to this problem, and their own potential role in determining our ability to meet this challenge. Students may not receive credit for both this course and PLS 104</t>
  </si>
  <si>
    <t>PLS 104 PLANTS, SOILS, AND PEOPLE: A SCIENCE PERSPECTIVE</t>
  </si>
  <si>
    <t>An introduction to the looming world food crisis and the scientific basis governing our ability to sustainably meet it. The course explores the biological and environmental constraints on food production, the ways that agricultural science has dealt with these in the past and possible ways for the future, as well as societal and cultural issues, such as population growth, human health, education, and food definitions, that also impact food security. Intended for any student interested in these topics. Students may not receive credit for both this course and PLS 103.</t>
  </si>
  <si>
    <t>A general introduction to ecological principles and processes applied to agricultural ecosystems, including interactions between plants, soils, and animals on population, community and ecosystems scales. Course concepts will be applied to agricultural ecosystems that are of economic importance and ecological significance to the state of Kentucky. Emphasis will be placed on understanding how an ecological perspective can inform sustainable land management, the ecological basis for best management practices, and the interdisciplinary nature of agroecosystem management. (Same as SAG 390.)</t>
  </si>
  <si>
    <t>PLS 390 AGROECOLOGY (Crosslists as SAG 390)</t>
  </si>
  <si>
    <t xml:space="preserve">
Independent research related to some aspect of sustainable agriculture under the direction of a research mentor. The research may be
conducted in the College of Agriculture, some other unit on campus, or at an approved off-campus entity. Projects can include, but
are not limited to, laboratory experiments, field-based research, and studies involving sociology, economics, anthropology, or related
disciplines. There is a clear expectation that quantitative data collection and analysis will be an integral part of the research project.
Prereq: Consent of instructor and approval of Learning Contract</t>
  </si>
  <si>
    <t xml:space="preserve">
Provides students with hands-on experience operating an organic community supported agriculture produce farm and marketing its
harvest in the local community. Students receive training across the full range of production and marketing activities under the guidance
of the Course Coordinator and the professional staff of the farm management team. Prereq: SAG 101 and SAG 201, or consent of
instructor</t>
  </si>
  <si>
    <t>SW - Social Work</t>
  </si>
  <si>
    <t>SW 701 ASSET-BASED AND SUSTAINABLE COMMUNITY ASSESSMENT AND DEVELOPMENT</t>
  </si>
  <si>
    <t>This course is a practice course focusing on assessment and intervention in the Social and Community Development Concentration. The course examines the community context of social work practice with an emphasis on neighborhoods, communities, and larger social systems that influence the quality of life. Models of community practice are presented to assess and intervene in social problems and social injustice that constrain opportunities and limit access to resources for individuals and families. Particular attention is given to the concept of asset-based development for building community capacity and empowering individuals and groups. Prereq: SW 721.</t>
  </si>
  <si>
    <t>Sustainability Focused Courses</t>
  </si>
  <si>
    <t>Sustainability Related Courses</t>
  </si>
  <si>
    <t>AAS - African American Studies</t>
  </si>
  <si>
    <t>A comprehensive regional overview, emphasizing cultural adaptation to desert environments. The interrelationships among religions, cultures, and the physical environment will be examined, along with the region’s position and influence in the global system. Prereq: GEO 152, GEO 160, GEO 172, or consent of instructor. (Same as GEO 328.)</t>
  </si>
  <si>
    <t>AAS 336 GEOGRAPHY OF SUB-SAHARAN AFRICA</t>
  </si>
  <si>
    <t>This course focuses on the cultural and environmental geographies of the subcontinent, rural landscapes and cultures and environmental problems, the historical geography of precolonial and colonial Africa, and the social geography of contemporary economic development. Prereq: GEO 130 and 152, 160, or 172. (Same as GEO 336.)</t>
  </si>
  <si>
    <t>This course seeks to promote an understanding of inequalities in American society by considering them in the context of the social origins, development, and persistence of inequalities in the United States and other societies. Bases of inequality that may be considered include race/ethnicity, class/status, gender/sexuality, age, political and regional differences as these relate to politics, social justice, community engagement, and/or public policy. Prereq: SOC 101 or CLD 102. (Same as SOC 235.)</t>
  </si>
  <si>
    <t>A sociological study of topics relevant to social inequalities and stratification. May be repeated under different subtitles to a maximum of six credits. Prereq: SOC 101 or CLD 102; SOC 235; and either SOC 302 or 304. (Same as SOC 435.)</t>
  </si>
  <si>
    <t>AEC 326 PRINCIPLES OF ENVIRONMENTAL LAW.</t>
  </si>
  <si>
    <t>AEC - Agricultural Economics</t>
  </si>
  <si>
    <r>
      <t>Provides a basic knowledge of the principles of United States environmental law. Addresses the framework of the American Legal system as it applies to environmental regulation. Covers the sources of environmental law and reviews major federal environmental statutes and judicial decisions addressing specific issues. Prereq: “C” or better in ECO 201. [</t>
    </r>
    <r>
      <rPr>
        <i/>
        <sz val="11"/>
        <color rgb="FF231F20"/>
        <rFont val="Arial"/>
        <family val="2"/>
      </rPr>
      <t>Offered in fall and spring</t>
    </r>
    <r>
      <rPr>
        <sz val="11"/>
        <color rgb="FF231F20"/>
        <rFont val="Arial"/>
        <family val="2"/>
      </rPr>
      <t>.]</t>
    </r>
  </si>
  <si>
    <t>AEC 445G INTRODUCTION TO RESOURCE AND ENVIRONMENTAL ECONOMICS</t>
  </si>
  <si>
    <r>
      <t>Economic analysis of the problems of assuring resource availability and environmental quality. Theoretical concepts and empirical tools for evaluating resource and environmental policy. Prereq: “C” or better in ECO 201 or consent of the instructor. [</t>
    </r>
    <r>
      <rPr>
        <i/>
        <sz val="11"/>
        <color rgb="FF231F20"/>
        <rFont val="Arial"/>
        <family val="2"/>
      </rPr>
      <t>Offered in fall and</t>
    </r>
    <r>
      <rPr>
        <sz val="11"/>
        <color rgb="FF231F20"/>
        <rFont val="Arial"/>
        <family val="2"/>
      </rPr>
      <t xml:space="preserve"> </t>
    </r>
    <r>
      <rPr>
        <i/>
        <sz val="11"/>
        <color rgb="FF231F20"/>
        <rFont val="Arial"/>
        <family val="2"/>
      </rPr>
      <t>spring</t>
    </r>
    <r>
      <rPr>
        <sz val="11"/>
        <color rgb="FF231F20"/>
        <rFont val="Arial"/>
        <family val="2"/>
      </rPr>
      <t>.]</t>
    </r>
  </si>
  <si>
    <r>
      <t>This is an advanced level course focused on economic analysis. It will help students frame natural resource and environmental problems so that they can be analyzed and solved. Major topic areas include water resources, fisheries, energy (and other non-renewable resources), agriculture, and pollution. Policy instruments such as pricing, emission fees, and tradable permits will be covered in detail. Prereq: AEC 303 or AEC 445G or consent of instructor. (Same as NRE 545.) [</t>
    </r>
    <r>
      <rPr>
        <i/>
        <sz val="11"/>
        <color rgb="FF231F20"/>
        <rFont val="Arial"/>
        <family val="2"/>
      </rPr>
      <t>Offered in fall only</t>
    </r>
    <r>
      <rPr>
        <sz val="11"/>
        <color rgb="FF231F20"/>
        <rFont val="Arial"/>
        <family val="2"/>
      </rPr>
      <t>.]</t>
    </r>
  </si>
  <si>
    <t>Economic analysis of natural resource use and environmental issues. Discussion of criteria for public decision making, welfare economics, market failure, benefit-cost analysis, and benefit estimation, as applied to natural resources and the environment. Prereq: ECO 590 and ECO 601.</t>
  </si>
  <si>
    <t>This course teaches the application of economic theory to the analysis of solutions for current and prospective natural resource problems. Such understanding will be geared toward fashioning, selecting and implementing planning associated with land, water, air, biological and other natural resources and conservation of the natural environment in serving the needs and desires of citizens. Prereq: ECO 660 and AEC 590.</t>
  </si>
  <si>
    <t>AEC 745 ENVIRONMENTAL AND NATURAL RESOURCE ECONOMICS</t>
  </si>
  <si>
    <r>
      <t>This course is a graduate-level survey of environmental and natural resource economics. Students will use mathematical models and econometric analysis to address topics including externalities and other market failures, environmental policies, management of renewable and nonrenewable resources, and non-market valuation. Prereq: ECO 701 and 703 (or equivalent courses), or consent of instructor. (Same as ECO 726.) [</t>
    </r>
    <r>
      <rPr>
        <i/>
        <sz val="11"/>
        <color rgb="FF231F20"/>
        <rFont val="Arial"/>
        <family val="2"/>
      </rPr>
      <t>Offered in fall only</t>
    </r>
    <r>
      <rPr>
        <sz val="11"/>
        <color rgb="FF231F20"/>
        <rFont val="Arial"/>
        <family val="2"/>
      </rPr>
      <t>.]</t>
    </r>
  </si>
  <si>
    <t>An introduction to the field of agricultural economics and some of the basic tools and concepts of decision making. Concepts are illustrated in terms of selected current social and economic issues including the role of agriculture in both a national and international dimension.  Students who have completed ECO 201 are not eligible to take AEC 101 without the consent of the instructor.</t>
  </si>
  <si>
    <t>This course provides an introduction to basic concepts used in financial analysis that can be applied to farms and small agriculturallyrelated businesses. It provides an overview of basic financial statements and their role in business planning. These tools will be applied to case studies of farms, agribusiness, and forestry firms</t>
  </si>
  <si>
    <t>A study of legislation, administrative regulations, constitutions and court cases that have economic ramifications on agricultural and rural life</t>
  </si>
  <si>
    <t>This is advanced economic course in international trade. The first part of the course covers the basics of why countries trade, what explains the pattern of trade that we observe and what are the effects of trade on welfare and the distribution of income. The second part of the course covers issues concerning trade policy and looks at the positive and normative effects of trade policy and trade agreements as well as investigating topics of current interest. While the focus of the course is on theory, students will also be exposed to many applications of the theory as a means of both explaining the economic intuition and encouraging students to analyze the world around them from an economic perspective.</t>
  </si>
  <si>
    <t>An application of economic analysis to the study of the role of government. Emphasis is on the reasons for and the effects of government intervention in the economy. Topics covered include: market failure, public goods and externalities, welfare policy, voting and public choice, taxation, public debt and cost-benefit analysis</t>
  </si>
  <si>
    <t>A study of institutional, economic and cultural factors that influence aggregate agricultural trade and exports of individual agribusinesses. Macro issues of agricultural trade policies are examined along with elements of international marketing for agricultural products.</t>
  </si>
  <si>
    <t>This course surveys a variety of current public policies that influence the agricultural and rural economies. Students are exposed to the conflicting views of those concerned with food and agricultural policy issues in an international economy. Economic principles are used to evaluate alternatives in terms of the general welfare of society</t>
  </si>
  <si>
    <t>Analytical consideration of the role of agriculture in economic development in relation to overall development strategy at various stages of growth. Theoretical and policy issues of particular relevance to the agricultural development in underdeveloped agrarian economies with various resource, social, political and economic systems</t>
  </si>
  <si>
    <t xml:space="preserve">This seminar will analyze the structural transformation of U.S. agriculture in the 19th and 20th centuries in the context of sociological theory. Emphasis is given to key historical transitions, changing social relations of production and state policy. Such emphases provide a framework for understanding the historical roots and future prospects for the socioeconomic problems confronting contemporary U.S. agriculture. </t>
  </si>
  <si>
    <t>AEC 640 ADVANCED AGRICULTURAL POLICY</t>
  </si>
  <si>
    <r>
      <t>This course focuses on development of a framework to analyze alternate paradigms of the political economy. The framework focuses on the role of institutions that modify behavior of decision makers. Agricultural and food policies are evaluated in terms of the efficient use of resources and the general welfare of society. Prereq: ECO 601 or AEC 503. [</t>
    </r>
    <r>
      <rPr>
        <i/>
        <sz val="11"/>
        <color rgb="FF231F20"/>
        <rFont val="Arial"/>
        <family val="2"/>
      </rPr>
      <t>Offered in spring only</t>
    </r>
    <r>
      <rPr>
        <sz val="11"/>
        <color rgb="FF231F20"/>
        <rFont val="Arial"/>
        <family val="2"/>
      </rPr>
      <t>.]</t>
    </r>
  </si>
  <si>
    <t>The utilization of hydraulic principles in the design, assimilation, installation and operation of residential and commercial irrigation systems in applications which emphasize water conservation, nutrient management and environmental protection. Lecture, two hours; laboratory, two hours per week. Prereq: Consent of instructor</t>
  </si>
  <si>
    <t>AEN - Agricultural Engineering</t>
  </si>
  <si>
    <t>ANT - Anthropology</t>
  </si>
  <si>
    <t>This course is designed for students in anthropology, food and nutrition, agriculture and environmental studies. It explores food in terms of human food systems. Human food systems include the knowledge, values, and practices used to produce, distribute, process, exchange and consume food. These are embedded in culture and operate within societies. Thus, why we eat, what we eat, when, where and with whom we eat, how and where we obtain our food, how we prepare it, and distribute it in specific ways may vary as a function of the culture in which we live, our place of residence and our location within society. We will explore these issues through the lectures, readings, videos and discussions to gain a better understanding of the complexity of food-related behaviors among people around the world</t>
  </si>
  <si>
    <t>ANT 251 GLOBAL HEALTH: CULTURE, PATHOLOGIES AND SOCIAL INEQUALITIES</t>
  </si>
  <si>
    <t>What are the relationships between globalization, development, social justice and health? How do different global health interventions influence how people provide and seek out solutions to chronic and emergency health problems? This course explores contemporary global health issues from an anthropological perspective. Participants examine health effects of economic collapse, disasters and socio-political changes in industrialized and developing countries. We also study the growing global health industry from a social science perspective to evaluate the strengths and limitations of international aid, humanitarian interventions and NGOs for the wellbeing of individuals and communities. Topics include chronic and infectious diseases, environmental disasters, pharmaceuticals and the traffic in human organs. Course materials include texts from anthropology, mass media, documentaries, blogs and Twitter feeds. This course will be of interest to students in anthropology and the social sciences, International Studies, pre-med students and those who are interested in pursuing advanced degrees or professional careers in development and policy.</t>
  </si>
  <si>
    <t>ANT 333 CONTEMPORARY HUMAN VARIATION</t>
  </si>
  <si>
    <t>This course focuses on human variation resulting from adaptation to a wide range of environments and the stresses inherent in each. It explores how humans respond/have responded to natural stresses, e.g., cold, heat, aridity and altitude, and human-made stresses, e.g., poverty, malnutrition and chemical pollution.</t>
  </si>
  <si>
    <t>This course provides a broad survey of theoretical and historical issues in the link between humans and their environment. Throughout the semester, students will read about and discuss the many ways humans interact with their physical surroundings. Students will examine human cultural adaptation to different ecological settings, with an overall concern of finding general principles that apply to the many human lifestyles on the planet.</t>
  </si>
  <si>
    <t>A study of interrelationship among populations, organization, environment, technology and symbols. The course focuses on recent anthropological contributions to the understanding of ecological relationships both now and in the past, including how people exploit the environment and how resource exploitation results in environmental change</t>
  </si>
  <si>
    <t>This seminar explores the interrelationships between social processes, development and the environment. It provides the graduate student with the necessary theoretical and analytical tools to examine the social and cultural processes of environmental degradation and change. Topics include political ecology, health impacts of development, deforestation, resource tenure systems, environmental grassroots movements and large-scale development organizations.</t>
  </si>
  <si>
    <t>ANT 303 TOPICS IN THE ANTHROPOLOGY OF FOOD AND NUTRITION: (Subtitle required).</t>
  </si>
  <si>
    <t>This course focuses on food and nutrition through the lens of anthropology. Topics will vary, but each semester the course will provide insight into an aspect of food and nutrition that is relevant to present-day concerns in regional, national, and/or global context. Nutrition is one of the most critical health issues in the U.S. and globally as people struggle with both undernutrition and overnutrition and the longterm consequences of both to human well-being. At the same time, it is important to recognize that food is embedded in cultural, social and political-economic contexts that serve to foster and maintain cultural and social identity, and/or in which food is a commodity to be bought, sold and traded for economic profit and/or political gain.</t>
  </si>
  <si>
    <t>A comparative ethnographic, theoretical, and historical exploration of the socio-cultural constitution of economic practices. Students will examine different approaches to questions of human nature, choice, values and morality. The course explores power and social life in diverse cultures through a topical focus on peasants, markets, gifts, commodities, consumption and systems of production. The course provides a foundation for applying anthropological knowledge to real-world situations and the material is readily applied to archaeology, international business and social science</t>
  </si>
  <si>
    <t>ANT 340 DEVELOPMENT AND CHANGE IN THE THIRD WORLD</t>
  </si>
  <si>
    <t>This course introduces the student to how anthropologists approach the study and practice of economic development. It explores crossculturally how local populations have responded to development; the different topics of development anthropology, such as agriculture and rural development; and the ways anthropological knowledge is applied in addressing development problems.</t>
  </si>
  <si>
    <t>ANT 637 SOCIOCULTURAL DIMENSIONS OF ECONOMIC DEVELOPMENT</t>
  </si>
  <si>
    <t>Examination of social, cultural and economic conditions in lesser developed countries. Discussion of the various socioeconomic and cultural theories of change and developments, and of alternative policies for the world of the future. Considers the possible roles for social scientists in policy formulation and application.</t>
  </si>
  <si>
    <t>This seminar examines the theory and methodology used by archaeologists to study and reconstruct the economic structure of past societies. Discussion examines forms of subsistence and craft production and systems of resource distribution and exchange.</t>
  </si>
  <si>
    <t>Theoretical frameworks for the analysis of economic systems and processes. The seminar explores the interaction between economic phenomena and other aspects of social and political organization both as action, structure, and systemic process in contemporary, prehistoric, and historical contexts. Students are expected to formulate research questions and discuss current theory in a critical fashion.</t>
  </si>
  <si>
    <t>This cross-cultural seminar explores the biocultural interactions among food, human biology, and the social, cultural, political and economic factors that shape food-related behaviors and nutritional status of populations. Topics include the social role of food, food beliefs and ideology, the political economy of malnutrition, development strategies and food security, and methods in nutritional anthropology research. Readings and discussions are research focused and approach issues from a variety of theoretical perspectives</t>
  </si>
  <si>
    <t>ANT 525 APPLIED ANTHROPOLOGY</t>
  </si>
  <si>
    <t>Principles of policy research and intervention in cultural anthropology with attention to the theoretical and ethical basis of such research and intervention. Intervention techniques considered include research and development anthropology, action anthropology, community development, community advocacy anthropology and culture brokerage. Prereq: Nine hours of cultural anthropology or consent of instructor.</t>
  </si>
  <si>
    <t>ANT 311 ANTHROPOLOGY OF GLOBALIZATION</t>
  </si>
  <si>
    <t>This course explores the ways in which differences in factors such as nationality, ethnicity, age, gender, class and occupation shape experiences of globalization. We will analyze and interpret rapidly changing patterns of global production, consumption, politics, resistance, adaptation, and identity construction around the world.</t>
  </si>
  <si>
    <t>This course provides an overview of how anthropologists approach the study of social organization. The class will provide historical and conceptual background to the study of social organization, and explore a range of organizational forms from rural households to complex communities.</t>
  </si>
  <si>
    <t>ANT 534 SOCIOLOGY OF APPALACHIA</t>
  </si>
  <si>
    <t>A sociological study of selected social issues facing Appalachian communities, with an emphasis on placing regional political economy, society and culture in a global context</t>
  </si>
  <si>
    <t>This course explores the relationship between society, culture, and human biology. Its thematic focus will be how cultural ideologies and social organization play out with respect to the biology of human groups, both archaeological and contemporary populations. We will pay special attention to issues of class, gender and ethnicity and focus on demographic and health-related issues. Current issues in biological anthropology, including critical analysis of evolutionary/adaptation theory and the concept of “race” in contemporary human populations will also be addressed</t>
  </si>
  <si>
    <t>ANT 608 ANTHROPOLOGY OF FOOD AND NUTRITION</t>
  </si>
  <si>
    <t>This graduate seminar explores food as fundamental to human existence in a variety of ways. We eat to maintain life – and the nutritional characteristics of human diets shape the development and health of individuals and populations. But, for the most part, humans do not eat nutrients, humans eat food, and food consumption and production is an intensely cultural, social and political activity. We will explore food and nutrition from all these perspectives. In addition to theorizing food and nutrition, we will become familiar with the methods most often used by national and global scholars and practitioners for assessing dietary and nutritional status of individuals and populations. Prereq: Graduate standing in Anthropology or permission of instructor.</t>
  </si>
  <si>
    <t>An in-depth examination of the interrelations between science, agriculture, and development. Both domestic and international issues are explored</t>
  </si>
  <si>
    <t>ANT 652 HOUSEHOLD, COMMUNITY, AND DEMOGRAPHIC ARCHAEOLOGY</t>
  </si>
  <si>
    <t>A seminar which examines the theory and methodology used by archaeologists to study population aggregates ranging from individual households to regional populations. Particular emphasis given to theoretical perspectives which integrate ecological, social and spatial analyses of population data</t>
  </si>
  <si>
    <t>ANT 766 GENDER, ETHNICITY AND HEALTH</t>
  </si>
  <si>
    <t>This course will bring the anthropology of gender to the study of medical anthropology. We will examine the interconnections between gender, ethnicity, and class in relation to the greater and lesser likelihood of disease. We will explore differences in health in relation to the resources available and the treatment modalities called upon by people in different social locations within the United States, and internationally. We will also look at the symbolic importance given to different phenomena related to the body, disease, and healing. This course will draw heavily upon the ethnographic literature to develop conceptual accounts of gender, ethnicity, class, and health. Prereq: Permission of instructor.</t>
  </si>
  <si>
    <t>This course takes a cross-cultural approach to understanding how reproduction and associated phenomena (family formations and the social use of technologies) comprise arenas where broader political debates become played out, and social relations become created and contested. Ethnographic case studies include cross-cultural constructions of the body, parenthood, and kinship relations; and we examine how the state, social movements, legal/medical experts, and lay persons struggle to appropriate reproductive potentials for their own needs</t>
  </si>
  <si>
    <t>ANT 339 HUMAN RIGHTS IN GLOBAL PERSPECTIVE</t>
  </si>
  <si>
    <t>This class discusses theoretical debates on human rights within the discipline of anthropology and contrasts these approaches to those of other disciplines. Once students acquire this foundation, they apply their knowledge to a human rights problem of their own choice. They identify a researchable question about human rights and use appropriate evidence and methods to substantiate their claims. Students will also learn through experience the ethic dimensions of research and how research can have an important impact on society</t>
  </si>
  <si>
    <t>ANT 242 ORIGINS OF NEW WORLD CIVILIZATION</t>
  </si>
  <si>
    <t>This course discusses warfare, commerce, social organization, political diplomacy, disease, demographics, religion, and environmental degradation among the ancient peoples of the Americas as revealed by archaeological, art historical, and textual data. Students will gain an appreciation of the diversity of human life in the New World as well as an understanding of the tremendous cultural achievements of the Inca, the Aztec, the Maya, and their neighbors. We will use the concept of complexity as a framework for comparing different societies and for contextualizing the relevance of ancient civilizations for understanding global processes in the contemporary world</t>
  </si>
  <si>
    <t>ANT 532 ANTHROPOLOGY OF THE STATE</t>
  </si>
  <si>
    <t>This course offers an anthropological examination of the state in historical, cross-cultural perspective. We will cover such topics as modern state and imperial practices and institutions, state and non-state actors, resistance, citizenship and globalization. Prereq: Nine hours of cultural anthropology or consent of instructor</t>
  </si>
  <si>
    <t>ANT 646 GLOBAL HEALTH: PEOPLE, INSTITUTIONS AND CHANGE</t>
  </si>
  <si>
    <t>This course presents anthropological studies of health in an international context, attending to ways in which anthropological study can contribute to identification of issues relevant to health and development. It will have a dual focus. First, it will deprivilege western concepts and explore both indigenous and biomedical accounts of health. Topics may include culturally-defined syndromes, international medicines and health, and illness and body from an international, ethnographic perspective. Second, the course will explore the culture of international health agencies, e.g., WHO, UNICEF, etc. Prereq: Permission of instructor</t>
  </si>
  <si>
    <t>ARC 151 DESIGN STUDIO I</t>
  </si>
  <si>
    <t>ARC - Architecture</t>
  </si>
  <si>
    <t>Students investigate two-dimensional media, analyze buildings and text, and construct models as a means to explore basic environmental design principles. The studio continues with an emphasis on three-dimensional exploration and construction. Students investigate architectural design programs and materials of constructions. Studio: 12 hours per week. Prereq: Admission to the School of Architecture</t>
  </si>
  <si>
    <t>Design, analysis and coordination of building systems to meet basic human needs and social expectations of the built environment. Considers ecology when addressing the thermal environment, water, sanitation, concentrated energy, circulation, life-safety, and communication.</t>
  </si>
  <si>
    <t xml:space="preserve">Utilizing given site and program requirements, graduate students explore design issues comprehensively by producing a developed and detailed building design. Students will engage in structural design, environmental systems, life-safety and post-design assessments as required to meet the most current NAAB standards for a comprehensive studio. Studio: 12 hours per week. </t>
  </si>
  <si>
    <t>ASC 406 BEEF CATTLE SCIENCE</t>
  </si>
  <si>
    <t>Scope and importance of the beef cattle industry; roles of the major cattle breeds and organizations associated with the beef cattle industry; application of equipment, identification, nutrition, reproduction, genetics, health, marketing, taxation and management principles to beef cattle production; impact of current economic, social and environmental issues on the beef cattle industry. Lecture, three hours; laboratory, three hours. Prereq: ASC 300, ASC 362, ASC 364 and ASC 378 or consent of instructor.</t>
  </si>
  <si>
    <t>ASC 470 CAPSTONE FOR ANIMAL AGRICULTURE</t>
  </si>
  <si>
    <t>ASC - Animal Science</t>
  </si>
  <si>
    <t>Discussion of the importance of livestock production to society and consideration of major issues impacting animal agriculture. Principles and practices learned in disciplinary and commodity Animal Sciences courses are integrated into a unified perspective, and the scientific method is employed as an approach to problem analysis and resolution. Refinement of skills in critical thinking, information gathering, writing, and oral communication is emphasized. Prereq: Senior standing in College of Agriculture, Animal Sciences major</t>
  </si>
  <si>
    <t>B&amp;E 327 LARGER WORLD ISSUES IN BUSINESS</t>
  </si>
  <si>
    <t>B&amp;E - Business and Economics</t>
  </si>
  <si>
    <t>A case-based course that explores the nexus between business and the social issues of the day (e.g., poverty, the environment). Student activities include a case competition exercise where they examine a social issue in business and hone their analytical and oral presentation skill</t>
  </si>
  <si>
    <t>BAE 435G WASTE MANAGEMENT FOR BIOSYSTEMS. (3)</t>
  </si>
  <si>
    <t>BAE 437 LAND AND WATER RESOURCES ENGINEERING. (3)</t>
  </si>
  <si>
    <t xml:space="preserve">This course introduces students to the science and engineering of liquid biofuels for transportation. Topics include: physical and chemical properties; engine performance; processing technologies; and environmental impact of biofuels. </t>
  </si>
  <si>
    <t>BAE 599 TOPICS IN BIOSYSTEMS ENGINEERING</t>
  </si>
  <si>
    <t>A detailed investigation of a topic of current significance in biosystems engineering such as: design of small earth dams, vacuum dehydration systems, small particle mechanics, biofuels, environmental control in green houses, sprinkler irrigation, energy conversion in agriculture, bio-simulation. May be repeated to a maximum of six credits, but only three credits can be earned under the same title. A particular topic may be offered at most twice under the BAE 599 number. Prereq: Variable; given when topic identified.</t>
  </si>
  <si>
    <t>BAE - Biosystems and Agricultural Engineering</t>
  </si>
  <si>
    <t>BAE 672 LANDFILL DESIGN</t>
  </si>
  <si>
    <t>This course deals with the geotechnical aspects of the design of landfills for the disposal of municipal solid waste. Since landfill design is driven by state and federal regulations, time is taken to review these regulations. Landfills are evaluated as engineered systems consisting of multiple components. Each component is investigated individually, and methods are developed to predict and quantify the performance of these components so that appropriate materials, design criteria, and construction methods can be selected to assure that the landfill will function with minimal environmental impact. Prereq: CE 471G. (Same as CE 672.)</t>
  </si>
  <si>
    <t>BAE 665 WATER RESOURCES SYSTEMS. (3)</t>
  </si>
  <si>
    <t>BAE 201 ECONOMIC ANALYSIS OF BIOSYSTEMS</t>
  </si>
  <si>
    <t>The financial and managerial aspects of biosystems in evaluating design alternatives. Typical topics included are: concepts of present and future value, techniques of managerial economics, and biosystem design analysis in the evaluation of alternatives. Retirement/replacement policies and risk analysis. Prereq: MA 113, BAE 103 or consent of instructor</t>
  </si>
  <si>
    <t>BIO - Biology</t>
  </si>
  <si>
    <t>A study of the interrelationships of man, populations, space, energy, food, mineral resources and other life on earth. Not for life science majors</t>
  </si>
  <si>
    <t>BIO 325 ECOLOGY</t>
  </si>
  <si>
    <t>This course introduces the scientific study of relationship between organisms and their environment. The course is structured around levels of organization – from physiological ecology to individuals, populations, communities, ecosystems, landscapes, regions, and the biosphere. Students will be expected to develop a solid knowledge base and understanding of key concepts and issues in contemporary ecology; to become familiar with how ecological understanding is attained by researchers; and to see how ecological knowledge and methods can be used to address important societal problems. Lecture, three hours per week; laboratory, an average of three hours per week</t>
  </si>
  <si>
    <t>BIO 452G LABORATORY IN ECOLOGY.</t>
  </si>
  <si>
    <t>An introduction to laboratory and field experimentation and computer simulation in ecology. Exercises and demonstrations will be performed to familiarize students with (1) particular populations and ecosystems, (2) some important research problems in ecology, and (3) current research techniques for dealing with them. One or two Saturday field trips will be required. Laboratory, four hours. Prereq or coreq: BIO 325 or equivalent and consent of instructor.</t>
  </si>
  <si>
    <t>BIO 530 BIOGEOGRAPHY AND CONSERVATION</t>
  </si>
  <si>
    <t>An introduction to the geographic patterning of biological diversity, exploring its origins, dynamics, and present trends. Examines the interplay among physical conditions, ecological interactions, evolutionary processes, and the historical movements of organisms and land masses as they have combined to affect the distribution of species, with particular attention to the application of biogeographic knowledge to current problems of species loss and conservation. Prereq: Two semesters of introductory biology or physical geography, or consent of the instructor. (Same as GEO 530.)</t>
  </si>
  <si>
    <t>BIO 559 ORNITHOLOGY</t>
  </si>
  <si>
    <t>A study of the life histories, habits, identification, structure, adaptations, and physiology of birds. Special emphasis upon migrations, songs, nests and economic importance of our native birds. Lecture, field excursions, laboratory studies. Prereq: BIO 104, 105 or BIO 150, 151, 152, 153 or consent of instructor.</t>
  </si>
  <si>
    <t>BSC 331 BEHAVIORAL FACTORS IN HEALTH AND DISEASE</t>
  </si>
  <si>
    <t>The study of human behavior relating to health and disease and the organization of health care as a social system. Selected concepts from the psychological and social sciences are presented in a biobehavioral frame of reference and applied to the consideration of specific problems.</t>
  </si>
  <si>
    <t>BSC - Behavioral Science</t>
  </si>
  <si>
    <t>BSC 764 SEMINAR IN HEALTH INEQUITIES</t>
  </si>
  <si>
    <t>This course is designed to critically examine undeniable inequities in the distribution of morbidity and mortality. Students explore linkages between disease burdens and the social, economic, and cultural contexts of our rapidly changing world by integrating local, national and international perspectives from social and biomedical sciences. Prereq: Graduate studies in the social sciences and permission of the instructor.</t>
  </si>
  <si>
    <t>An introduction to the applications of uncertainty, reliability, decision, and risk analysis in civil engineering. Data collection, systems analysis, and civil engineering design under uncertainty. Probabilistic analysis applied to the various areas of civil engineering:geotechnical, transportation, environmental, materials, structural, hydraulic, and water resources engineering. Civil engineering systems governed by random processes. Applications of mathematics software, Monte Carlo simulation, and time series in civil engineering.</t>
  </si>
  <si>
    <t>CE - Civil Engineerig</t>
  </si>
  <si>
    <t>CE 351 INTRODUCTION TO ENVIRONMENTAL ENGINEERING</t>
  </si>
  <si>
    <t>Overview of environmental chemistry and microbiology, water quality, water and wastewater treatment, solid and hazardous wastes management, hazardous waste remediation, and air pollution control. Emphasis on the basic science and engineering principles required to understand both natural and engineered systems, as well as the engineering approach to understanding the natural environment and specific treatment mitigation methods.</t>
  </si>
  <si>
    <t>A detailed investigation of a topic of current significance in civil engineering such as: design of small earth dams, man and the environment, drilling and blasting, scheduling construction operations, construction equipment and methods, traffic safety, optimum structural design, environmental impact analysis, systems analysis in civil engineering, motor vehicle noise and its control. May be repeated to a maximum of eight credits, but only four credits can be earned under the same title. A particular topic may be offered at most twice under the CE 399 number</t>
  </si>
  <si>
    <t>CE 429 CIVIL ENGINEERING SYSTEMS DESIGN.</t>
  </si>
  <si>
    <t>The course is designed to provide the graduating civil engineer with an integration of professional practice issues with planning, design, and construction. Topics to be covered will include: development of teaming, problem solving, and decision-making skills; development of written and oral technical communication skills; procurement of professional services; integration of planning, design, and construction activities; integration of environmental, legal, political, and social issues and concerns into the project process. All activities will be conducted in teams. Lecture, three hours; laboratory three hours per week. Prereq: To be taken during the student’s last semester.</t>
  </si>
  <si>
    <t>CE 553 ENVIRONMENTAL CONSEQUENCES OF ENERGY PRODUCTION</t>
  </si>
  <si>
    <t>This course will introduce the relationship of energy, pollution control technology, and the environment. The scientific and engineering aspects of energy production are examined and the associated environmental problems and control technologies are discussed. Prereq: CHE 105, MA 214, and engineering standing or consent of instructor. (Same as EGR 553.)</t>
  </si>
  <si>
    <t>This course deals with the geotechnical aspects of the design of landfills for the disposal of municipal solid waste. Since landfill design is driven by state and federal regulations, time is taken to review these regulations. Landfills are evaluated as engineered systems consisting of multiple components. Each component is investigated individually, and methods are developed to predict and quantify the performance of these components so that appropriate materials, design criteria, and construction methods can be selected to assure that the landfill will function with minimal environmental impact</t>
  </si>
  <si>
    <t>CLD - Community Leadership Development</t>
  </si>
  <si>
    <t>A sociological study of the issues relevant to rural communities. Topics may include transformations in rural communities; the agrifood system; and the natural environment in the U.S. and the world. Prereq: Graduate student status; undergraduates with consent of instructor only. (Same as SOC 517.)</t>
  </si>
  <si>
    <t>CLD 691 STRUCTURE OF U.S. AGRICULTURE</t>
  </si>
  <si>
    <t>This seminar will analyze the structural transformation of U.S. agriculture in the 19th and 20th centuries in the context of sociological theory. Emphasis is given to key historical transitions, changing social relations of production and state policy. Such emphases provide a framework for understanding the historical roots and future prospects for the socioeconomic problems confronting contemporary U.S. agriculture. Prereq: Graduate standing in sociology, agricultural economics or CLD or consent of instructor. (Same as AEC/SOC 691.)</t>
  </si>
  <si>
    <t>Introduces major concepts of sociology by exploring social, political and cultural issues confronting rural society and American agriculture, such as: population change, industrialization, energy developments, agricultural change. Student may not receive credit for both this course and SOC 101.</t>
  </si>
  <si>
    <t>CLD 420 SOCIOLOGY OF COMMUNITIES</t>
  </si>
  <si>
    <t>A sociological study of issues relevant to communities. Topics may include: conceptual approaches to community; organizational and institutional linkages within and beyond the community; social inequality and social processes within communities such as social networks, social capital, power and decision-making, and social change. Prereq: SOC 101 or RSO 102 or CLD 102; and one of the following: SOC 302 or 304 or CLD 405; or consent of instructor. (Same as SOC 420.)</t>
  </si>
  <si>
    <t>CLD 534 SOCIOLOGY OF APPALACHIA</t>
  </si>
  <si>
    <t>A sociological study of selected social issues facing Appalachian communities, with an emphasis on placing regional political economy, society and culture in a global context.</t>
  </si>
  <si>
    <t>CLD 380 GLOBALIZATION: A CROSS-CULTURAL PERSPECTIVE</t>
  </si>
  <si>
    <t>A sociological study of how globalization processes affect development in various countries and world regions. Topics shall include development theory; comparative development processes and outcomes; and development policy options. (Same as SOC 380.)</t>
  </si>
  <si>
    <t>CLM 350 HEALTH POLICY AND POLITICS.</t>
  </si>
  <si>
    <t>This course will address the development of past and current U.S. health policies within the context of historical, economic, cultural, and political environments. The political process and the roles and responsibilities of the executive, legislative, and judicial branches of government will be examined. The power and influence that politics, money, the media, and special interest groups have had, and continue to have, upon the development of national and state health policies will be discussed and analyzed. Prereq: Student in CLM or HHS program or upper-level undergraduate or professional status. (Same as HHS 350.)</t>
  </si>
  <si>
    <t>CLM-Clinical Leadership and Management</t>
  </si>
  <si>
    <t>COM - Communications</t>
  </si>
  <si>
    <t>COM 101 INTRODUCTION TO COMMUNICATIONS</t>
  </si>
  <si>
    <t>An introduction to the process of communication as a critical element in human interaction and in society. Designed to enhance effective communication and informed use of the mass media.</t>
  </si>
  <si>
    <t>CPH 202 PUBLIC HEALTH THROUGH POPULAR FILM.</t>
  </si>
  <si>
    <t>This course will provide students with an introductory understanding of public health concepts through critical examination of popular cinema and instruction in basic public health principles, disease principles, and behavioral and social interactions related to the movie topics. A combination of lectures, readings and film viewing will enable students to understand the relationship between behavioral, environmental, biological and other risk factors with disease, injury or other health outcomes. The effect of social, economic and health systems context will also be examined. In addition, students will learn to distinguish between fact and fiction with regard to the science and activities of public health as portrayed in cinema</t>
  </si>
  <si>
    <t>CPH 320 FUNDAMENTALS OF ENVIRONMENTAL HEALTH</t>
  </si>
  <si>
    <t>CPH - College of Public Health</t>
  </si>
  <si>
    <t>An overview of the physical factors that influence human health, including hazards from unsanitary water, polluted air, traumatic injury hazards, toxins, radiologic risks, and other features of the natural and human made environment that can kill, injure, maim, and cause disease in human populations. Special focus is given to understanding the relationships between biological, chemical, and other factors that produce unhealthy environments that sicken individuals throughout their lifespan. Additional topics include the important influence of environmental hygiene, restaurant inspections, occupational safety and health issues, clean water standards, air pollution regulations, and other laws and regulations that protect the health and safety of human populations.</t>
  </si>
  <si>
    <t>CPH 601 ENVIRONMENTAL HEALTH.</t>
  </si>
  <si>
    <t>An introduction to the theory and practice of assessing, correcting, controlling, and preventing environmental health hazards that may adversely affect the health of current and future generations. Prereq: Undergraduate chemistry and biology, or permission of instructor. (Same as ES 620.)</t>
  </si>
  <si>
    <t>CPH 451G A SICK WORLD: GLOBAL PUBLIC HEALTH IN THE EARLY 21ST CENTURY.</t>
  </si>
  <si>
    <t>This course provides students with basic knowledge about the issues of global public health and its importance to all peoples of the globe. After receiving an introduction to the principles and goals of global public health, students will begin to acquire functional knowledge of the theoretical and methodological underpinnings of global public health practice. Key content areas such as health determinants, issues of health, education, and poverty, ethical and human rights concerns, the impact of culture on global public health, the burden of disease on the global human population, and other pertinent global public health topics will become focal points for class discussion. This course will emphasize theory-driven empirical investigation of key behavioral issues that influence the health and well-being of people around the globe. Case studies of global public health issues will be utilized.</t>
  </si>
  <si>
    <t>CPH 645 FOOD SYSTEMS, MALNUTRITION AND PUBLIC HEALTH</t>
  </si>
  <si>
    <t>Exploration of the role of the global food system in shaping food consumption and the implications for public health. Prereq: Enrollment in College of Public Health or consent of instructor</t>
  </si>
  <si>
    <t>CPH 751 INTRODUCTION TO GLOBAL PUBLIC HEALTH</t>
  </si>
  <si>
    <t>This course will acquaint students with the major issues and challenges for public health in a variety of wealthy, emerging, and impoverished nations and with the impact of local or regional issues on national and/or global levels. Prereq: UK graduate or professional school student status.</t>
  </si>
  <si>
    <t>CSC 601 HEALTH CARE POLICY AND ETHICS</t>
  </si>
  <si>
    <t>The focus of this integrative course will be on policy and ethical issues confronting health care providers, health care systems, and particularly those issues specific to clinical sciences. Emphasis will be placed on current trends and anticipated challenges in providing humane and cost-effective health care services, with particular reference to the medically underserved and other at-risk populations. The different needs of special populations such as the aging, socioeconomically disadvantaged, insured and underinsured persons, ethically and culturally diverse groups such as recent immigrants and minorities will be explored. Discussion of technology dissemination delivery models, funding sources, human resources required to provide health care, alternative methods of coordinating these resources, and shifting from an “illness” orientation to a “wellness” approach will be included. The bioethics of health care delivery addressed will also include global considerations relative to health care, population dynamics, health care rationing, health care economics and assisted reproduction and transplantation issues.</t>
  </si>
  <si>
    <t>CSC-Clinical Sciences</t>
  </si>
  <si>
    <t>DHN 607 FOOD RELATED BEHAVIORS</t>
  </si>
  <si>
    <t>This team-taught course will provide background in topics and methods in food related behaviors to students in Nutritional Sciences and other interested students. The course will follow a problem-based learning approach, and will consist of 3 out of 4 modules in any given year. The four modules will be Social and Cultural Perspectives on Food, Psychological Perspectives on Food and Food Behaviors, Challenges to Community Food Security, and International Issues in Nutrition.</t>
  </si>
  <si>
    <t>DHN 630 ADVANCED COMMUNITY NUTRITION.</t>
  </si>
  <si>
    <t>Study of nutrition surveys and of bases for judging community nutrition. Emphasis is placed upon economic, geographic, social and educational causes of malnutrition. Experience is given in development of nutrition programs. May be repeated to a maximum of six credits. Prereq: DHN 503. (Same as NS 630.)</t>
  </si>
  <si>
    <t>DHN - Dietetics and Human Nutrition</t>
  </si>
  <si>
    <t>DIP 725 GEOPOLITICAL MODELING</t>
  </si>
  <si>
    <t>Course uses large user friendly computer model of world’s political/economic systems to explore topics such as globalization, development, energy security, and political instability from a theoretical and quantitative viewpoint. Prereq: STA 570 or permission of instructor.</t>
  </si>
  <si>
    <t>This course uses the tools of economic analysis and economic statecraft to examine energy security. It will look at the connection between energy and the economy in both the U.S. and other states and the connections between energy and military security and power. It will include a detailed review of the U.S. energy economy, the international energy market, the economies of the major Middle Eastern states, and the Russian economy. At the end of the course each student will understand the history of energy security, be aware of the data sources for current policy analysis, be able to use the relevant tools of economic analysis including econometrics, and be familiar with the energy security policy debate both in the United States and in key foreign countries</t>
  </si>
  <si>
    <t>DIP 740 GLOBALIZATION</t>
  </si>
  <si>
    <t>This course examines the phenomenon of globalization by applying core theories of the international political economy. Subjects to be covered include economic and political definitions of globalization, the technological, economic, and political causes of globalization, and the effects of globalization on national politics and wealth. By the end of the course, students should be able to apply the basic international political economy analysis to both trade and financial issues, giving them the necessary skills to prepare convincing policy analyses, political advocacy programs, and business plans. Lecture/Discussion hours per week. Prereq: Graduate status, a modest undergraduate or graduate background in Foreign Affairs or permission of the instructor.</t>
  </si>
  <si>
    <t>ECO 101 CONTEMPORARY ECONOMIC ISSUES</t>
  </si>
  <si>
    <t>A basic course in the analysis of contemporary economic issues with emphasis on current economic topics such as inflation, poverty and affluence, urban congestion, and environmental pollution. (Credit will not be given for this course to students who have received prior credit in ECO 201 and/or 202.)</t>
  </si>
  <si>
    <t>ECO - Economics</t>
  </si>
  <si>
    <t>A comparative study of economic progress in selected countries; growth patterns, theories of development and capital formation, interaction of social and economic change.</t>
  </si>
  <si>
    <t>This course takes a balanced practitioner approach to the problems of the environment and environmental regulation. Efficiency aspects will be developed carefully, so as to provide a background for an extensive coverage of various available alternative policies.</t>
  </si>
  <si>
    <t>This seminar in environmental economics deals with market failure, benefit-cost analysis, no market failure, valuations of environmental changes, and selected topics in environmental economics. Central to the course is valuing changes in health risks, risk perception, and behavior related to health risk. Selected topics include international issues, environmental equity and markets for environmental quality. This course and ECO 725 Health Economics are the two courses that are the basis for the area in Environmental and Health Economics in the Ph.D. Program in Economics.</t>
  </si>
  <si>
    <t>An intensive study of the theory, evidence and policy concerning urban areas and regions. Topics typically covered include: nature of regions and urban areas, size and distribution of cities, location decisions, housing, transportation, migration and regional growth</t>
  </si>
  <si>
    <t>ECO 726 ENVIRONMENTAL AND NATURAL RESOURCE ECONOMICS</t>
  </si>
  <si>
    <t>This course is a graduate-level survey of environmental and natural resource economics. Students will use mathematical models and econometric analysis to address topics including externalities and other market failures, environmental policies, management of renewable and nonrenewable resources, and non-market valuation. Prereq: ECO 701 and 703 (or equivalent courses), or consent of instructor. (Same as AEC 745.)</t>
  </si>
  <si>
    <t>An introductory course that applies basic geological concepts to current environmental issues including the availability and use of water and soil resources, pollution causes, effects and solutions, and causes and prediction of environmental hazards including floods, landslides, subsidence, earthquakes and volcanoes.</t>
  </si>
  <si>
    <t>EES 110 ENDANGERED PLANET: AN INTRODUCTION TO ENVIRONMENTAL GEOLOGY.</t>
  </si>
  <si>
    <t>EES 210 HABITABLE PLANET: EVOLUTION OF THE EARTH SYSTEM</t>
  </si>
  <si>
    <t>Earth is a 4.55-billion-year-old planet undergoing continuous evolution.  We will explore aspects of Earth’s evolutionary changes that have affected both climate and life through time. The chemical and physical interactions between the solid Earth, the atmosphere, the hydrosphere, and the biosphere are investigated, providing the basis for understanding how Earth behaves as a self-regulating system that controls the global environment. The effect of human activity on modern Global Change will also be emphasized.</t>
  </si>
  <si>
    <t>The occurrence, movement, and quality of fresh water in the water cycle, including environmental problems and possible solutions. Case studies are explored through readings, videos, and required field trips.</t>
  </si>
  <si>
    <t>EES 385 HYDROLOGY AND WATER RESOURCES</t>
  </si>
  <si>
    <t>EES 511 PETROLEUM GEOLOGY</t>
  </si>
  <si>
    <t>Survey of the origin, chemical composition, occurrence in the context of stratigraphy, structure, and reservoir types of natural hydrocarbons; exploration methods and production techniques; environmental impacts of exploration and production.</t>
  </si>
  <si>
    <t>EES 150 EARTHQUAKES AND VOLCANOES</t>
  </si>
  <si>
    <t>An introduction to earthquakes and volcanoes through theory, active learning assignments, and case studies. Using the basic principles of plate tectonics, students will learn why, where and how earthquakes and volcanoes occur. The hazards associated with earthquakes and volcanic eruptions will be discussed, as well as their societal implications in both the United States and developing world. Earthquake and volcanic hazard mitigation techniques will be addressed. In addition, earthquake hazards in the central United States will be discussed</t>
  </si>
  <si>
    <t>EES 155 EARTHQUAKES AND QUANTITATIVE REASONING</t>
  </si>
  <si>
    <t>Earthquake phenomena will be introduced in a manner that will allow students to learn why, where, and how earthquakes occur using elements of fundamental topics in algebra and trigonometry. These quantitative foundations will be used to investigate the origins and hazards associated with earthquakes, as well as their societal implications in both the United States and developing world. Students will often work in small groups to increase confidence in orally communicating their quantitative thinking and defending their logic, as well as providing an opportunity to consider alternative problem solving strategies</t>
  </si>
  <si>
    <t>This course develops the ability to locate and identify data, critically evaluate the data, develop probabilistic models, and present the results of their research. Geology provides important information on the origins of natural resources and the amounts available for exploitation and use. Course focuses on the issues surrounding the water supply and demand in the central Kentucky Bluegrass region, and the impact of global climate change.</t>
  </si>
  <si>
    <t>EES 185 QUANTIFYING THE BLUEGRASS WATER SUPPLY</t>
  </si>
  <si>
    <t>EGR 240 GLOBAL ENERGY ISSUES</t>
  </si>
  <si>
    <t>This is a cross-disciplinary course open to all majors. This course critically examines issues associated with the technical, economic, societal, environmental, and geopolitical aspects of energy. The course is taught through lectures, discussions, and invited speaker</t>
  </si>
  <si>
    <t>ENGR - Engineering</t>
  </si>
  <si>
    <t>EGR 540 POWER ECONOMICS AND PUBLIC POLICY</t>
  </si>
  <si>
    <t>This course provides an introduction to the theories and industry practices related to power economics and power public policy. Topics studied include: U.S. power markets, electric utility business regulation, electric utility environmental regulation, public policy theory, political science theory, development of new electric generation facilities, utility business operation, engineering influence on public policy, and engineering economic analysis. Prereq: Engineering standing, graduate standing, or consent of instructor</t>
  </si>
  <si>
    <t>EGR 553 ENVIRONMENTAL CONSEQUENCES OF ENERGY PRODUCTION</t>
  </si>
  <si>
    <t>This course will introduce the relationship of energy, pollution control technology, and the environment. The scientific and engineering aspects of energy production are examined and the associated environmental problems and control technologies are discussed. Prereq: CHE 105, MA 214, and engineering standing or consent of instructor. (Same as CE 553.)</t>
  </si>
  <si>
    <t>EGR 120 TECHNOLOGY: BLESSING OR CURSE. (3)</t>
  </si>
  <si>
    <t>EMBA 614 MANAGING GLOBAL CHALLENGES</t>
  </si>
  <si>
    <t>This course will familiarize students with the foundations of the global economy, current trends in the global business environment, and issues facing countries and individual firms (e.g., foreign market entry modes, global supply chain configurations, global new product development, international joint venture formation, and global competitive rivalry). It will introduce the fundamental principles of international economics, discuss positive and negative impacts of globalization on the domestic economy, labor and product markets. Prereq: Admission to the EMBA program.</t>
  </si>
  <si>
    <t>EMBA - Executive Master of Business Administration</t>
  </si>
  <si>
    <t>ENG 425 ENVIRONMENTAL WRITING</t>
  </si>
  <si>
    <t>Students will consider the way writers address environmental issues by exploring various forms of environmental writing, from personal narrative to literary nonfiction to advocacy. Students will be required to take a mandatory day long field trip to UK's Robinson Forest. All students must participate in this field trip. Prereq: Completion of Composition and Communication requirement or consent of instructor</t>
  </si>
  <si>
    <t>ENG - English</t>
  </si>
  <si>
    <t>A broad-ranging multidisciplinary introduction to current environmental issues and problem solving presented through a series of case studies. Case studies incorporate contemporary environmental themes including industrialization, resource use, and pollution; changing land use patterns; global warming and deforestation; biodiversity; political regulation; economic resources; cultural attitudes toward nature. Each case study will present environmental issues as scientific problems with social, political, philosophical, and economic causes and consequences. Emphasis is placed on understanding and combining different approaches to environmental problems and on proposing public policy solutions</t>
  </si>
  <si>
    <t>ENS 202 ENVIRONMENTAL AND SUSTAINABILITY STUDIES II: NATURAL SCIENCE AND POLICY</t>
  </si>
  <si>
    <t>ENS 400 SENIOR SEMINAR (Subtitle required</t>
  </si>
  <si>
    <t>This course will draw on your interdisciplinary understanding of environmental issues and your problem-solving capacities developed while fulfilling Environmental Studies Minor requirements. It is a participatory capstone seminar designed to utilize and test your critical ability for independent thinking organized around specific environmental issues. Independent library work and writing assignments will be required in order to prepare for weekly, interactive topical seminar meetings. Group projects will culminate in individual term papers/projects on different aspects of the environmental issues under discussion. Specific topics will vary. Prereq: ENS 200 and 12 hours of course work from approved Environmental Studies courses (or instructor’s consent)..</t>
  </si>
  <si>
    <t>An introduction to the theory and practice of assessing, correcting, controlling, and preventing environmental health hazards that may adversely affect the health of current and future generations</t>
  </si>
  <si>
    <t>A series of presentations by experts in the field on environmental systems topics including topics from the fields of law, economics, social sciences, medicine, biology, engineering and physical sciences. May be repeated to a maximum of two credits</t>
  </si>
  <si>
    <t>Earth systems: environmental impacts of natural and human processes; the role of water systems on the earth including surface water systems, groundwater systems, and water quality and contamination systems; the role of atmospheric systems on earth including the nature and source of air pollutants, meteorological principles, radiation balance, climatology and air pollution, and air pollution control methodology; and processes and principles involved in waste producing organizations</t>
  </si>
  <si>
    <t>Jurisprudential history, ethics and rule of law, environmental economics, history of science, governmental structures, process for development and enforcement of standards, social/political implications of environmental systems, regulatory schemes for environmental control.</t>
  </si>
  <si>
    <t>FAM 585, 690 = environment; 352, 509, 661, 673, 703 = economic; 486, 499, 509, 699 = community; 253, 254, 554, 600, 624, 657, 658, 673, 763 = social</t>
  </si>
  <si>
    <t>FIN 480 = environment; 360, 432 465 = economic</t>
  </si>
  <si>
    <t>ES - Environmental Science</t>
  </si>
  <si>
    <t>FOR - Forestry</t>
  </si>
  <si>
    <t>FOR 340 FOREST ECOLOGY</t>
  </si>
  <si>
    <t>FOR 350 SILVICULTURE.</t>
  </si>
  <si>
    <t>FOR 355 FOREST FIRE CONTROL AND USE</t>
  </si>
  <si>
    <t>An introduction to the history, concepts, and principles of wildlife biology and management. The role of wildlife in ecological systems and human-altered environments will be discussed. Lecture, two hours; laboratory, two hours per week.</t>
  </si>
  <si>
    <t>A communication intensive course in which students will learn to research current forestry and natural resource issues, interpret popular press and professional publications, evaluate opposing viewpoints, and discuss issues in a clear, effective and professional manner through a variety of communication media.</t>
  </si>
  <si>
    <t>A study of soil-plant-landscape relationships as related to forestry and the management of natural ecosystems. Emphasis will be on properties and processes of wildland soils, and on interrelationships between soils; composition and productivity of plant communities; and the structure, form, and functioning of landscapes. Lecture, three hours; laboratory, three hours per week.</t>
  </si>
  <si>
    <t>The basic history and principles of conservation biology, including diversity, extinction, evolution, and fragmentation. Students will learn the applications of conservation biology to such topics as forest management and wetland management and study the ethical perspectives related to conservation biology, including environmental ethics, deep ecology, and the land ethic.</t>
  </si>
  <si>
    <t>An examination of basic material properties of wood, methods by which it is used, and issues and economic conditions in which domestic and global wood markets operate. Concepts covered include species identification, chemical and mechanical properties and their effect on utilization, utilization technologies and their linkage to silvicultural practices, and affiliated issues such as recycling, product certification, environmental concerns, and alternative products.</t>
  </si>
  <si>
    <t>A study of the key ethical concepts of conservation, preservation, deep ecology, land ethic, spiritualism/religion, and multiple value systems as applied to forestry and natural resource issues. Students will gain an understanding of the ethical dilemmas faced by natural resource professionals, and will be able to identify ways of handling these dilemmas, including application of professional associations’ codes of ethics.</t>
  </si>
  <si>
    <t>Apply economic concepts to silvicultural practices, land values, and values affiliated with various forest uses. Apply supply and demand concepts and financial computations to identify and quantify economic consequences of silvicultural actions or management practices. Taxation and monetizing ecosystem services will be discussed.</t>
  </si>
  <si>
    <t>FOR 320 FOREST VALUATION AND ECONOMICS</t>
  </si>
  <si>
    <t>Plants have played a major role in human affairs. Course will relate plant life processes and chemistry to human uses: food crops, spices, medicinals, and materials. Major units are the origins agriculture and early domesticates, ethnobotany, and a selection of plants and plant products with major historical impacts — potato, nutmeg, pepper, chocolate, sugar cane, cotton, quinine, rubber, tobacco. Contemporary themes include herbal medicine and plant-based pharmaceuticals</t>
  </si>
  <si>
    <t>The study of the forest as a biological community, covering ecosystem concepts such as energy flow, forest nutrition, nutrient cycling, and decomposition. Interrelationships between trees and other organisms comprising the community is also examined through concepts of disturbance, succession, population dynamics, biological and ecosystem diversity, ecosystem management, and ecosystem services</t>
  </si>
  <si>
    <t>A study of ecologically based manipulations of forests to achieve desired management objectives. Develop and apply silvicultural prescriptions and learn the effects of these prescriptions on timber and non-timber forest benefits, forest health and biodiversity, soil, and water resources as well as their effect on broader social, economic, and ecological issues.</t>
  </si>
  <si>
    <t>A study of fire related concepts as they relate to trees, soils, landscapes, water quality, hydrology, wildlife, timber products, ecology and silviculture. In completing this course, students will become Red Card Certified through the U.S. Forest Service.</t>
  </si>
  <si>
    <t>This is the capstone course in the forestry curriculum. Students will be presented with a real life management scenario in a forested location in Kentucky. They will be required to collect data, determine management objectives, and develop action plans for managing the forest according to the desires of the owner and subject to realistic legal, economic, and social constraints. Students will be required to present their management plans at the end of the semester to the faculty of the Department of Forestry. Lecture, three hours; laboratory, four hours per week</t>
  </si>
  <si>
    <t>FOR 400 HUMAN DIMENSIONS OF FORESTRY AND NATURAL RESOURCES</t>
  </si>
  <si>
    <t>In an issues based format, students will study societal trends and their impact on natural systems, the disconnect between society and nature, wildlife-human interactions, as well as problems related to globalization and urbanization. Prereq: Senior Standing or consent of the instructor. This is a writing-intensive (W) course approved to fulfill the upper tier of the graduation writing requirement (GWR). To receive credit for this course, you must have successfully completed the first-year writing requirement (ENG 104 or its equivalent) and have completed at least 30 hours of course work. Forestry majors must complete this course and FOR 470 to fulfill upper tier of the GWR</t>
  </si>
  <si>
    <t>An advanced course that examines world and transboundary issues related to renewable natural resources. Students will attend a series of lectures, discuss assigned readings, and identify issues for further study. Student research papers related to those issues will be presented and discussed in a seminar format. Prereq: Graduate standing.</t>
  </si>
  <si>
    <t>FOR 510 = conservation; 609 = community; 330, 608 = social; 200 = global</t>
  </si>
  <si>
    <t>FOR 280 FOREST POLICY</t>
  </si>
  <si>
    <t>Examine the political process as it relates to formulation, analysis, evaluation, and implementation of forest policies. Assess the impacts of various policy decisions and employ the policy process to address such forestry issues as urbanization, fragmentation, invasive species, global competition, certification, and climate change</t>
  </si>
  <si>
    <t>GEN 100 ISSUES IN AGRICULTURE, FOOD AND ENVIRONMENT</t>
  </si>
  <si>
    <t>An introductory course requiring critical analysis of the major social, economic, political and scientific issues in agriculture and related disciplines. The historical development of agriculture will be surveyed, followed by discussions of major issues related to agriculture, food and environment. Development of skills in information gathering, critical analysis of issues, and written and oral communication will be emphasized. Satisfies the U.S. Citizenship area of UK Core. Prereq: Students enrolled in the College of Agriculture, Food and Environment; freshmen only in fall semesters and transfer students only in spring semesters</t>
  </si>
  <si>
    <t>GEN - General Agriculture</t>
  </si>
  <si>
    <t>This course illuminates the major moral considerations of public policy issues concerning agriculture and the environment. The course will provide an overview of major moral theories, as well as opportunities to apply these theories to critical analysis of the major contemporary moral issues associated with agriculture and the environment</t>
  </si>
  <si>
    <t>GEN 200 ISSUES IN AGRICULTURE: CONTEMPORARY PROBLEMS IN AGRICULTURE AND NATURAL RESOURCES</t>
  </si>
  <si>
    <t>An intermediate course which extends the critical analysis of selected issues in agriculture and related disciplines begun in GEN 100. Continues the development of skills in information gathering, critical analysis, and written and oral communication. Students will be required to investigate scientific literature germane to the issues covered and develop reviews, reports and position papers</t>
  </si>
  <si>
    <t>GEO - Geography</t>
  </si>
  <si>
    <t>A geographical study of the world by regions with a focus on the world’s physical and human landscapes. Emphasis on how regions are connected to each other. Also how each region is affected by, and affects, global issues such as economic restructuring, food production, and environmental change, will be examined. Fulfills elementary certification requirement for Education and USP disciplinary social science requirement.</t>
  </si>
  <si>
    <t>GEO 162 INTRODUCTION TO GLOBAL ENVIRONMENTAL ISSUES.</t>
  </si>
  <si>
    <t>GEO 163 GLOBAL CONFLICTS</t>
  </si>
  <si>
    <t>GEO 550 SUSTAINABLE RESOURCE DEVELOPMENT</t>
  </si>
  <si>
    <t>GEO 222 CITIES OF THE WORLD</t>
  </si>
  <si>
    <t>GEO 323 MEXICO: ENVIRONMENT, POLITICS AND SOCIETY</t>
  </si>
  <si>
    <t>GEO 135 GLOBAL CLIMATE CHANGE</t>
  </si>
  <si>
    <t>GEO 230 WEATHER AND CLIMATE</t>
  </si>
  <si>
    <t>GEO 255 GEOGRAPHY OF THE GLOBAL ECONOMY</t>
  </si>
  <si>
    <t>GEO 260 GEOGRAPHIES OF DEVELOPMENT IN THE GLOBAL SOUTH</t>
  </si>
  <si>
    <t>GEO 261 GLOBAL DYNAMICS OF HEALTH AND DISEASE</t>
  </si>
  <si>
    <t>GEO 130 = environment; 475G = ecology; 585 has community; 311, 715, 719 = social; 109, 164, 221, 715 = societ; 309 = global</t>
  </si>
  <si>
    <t>GEO 328 GEOGRAPHY OF THE MIDDLE EAST AND NORTH AFRICA</t>
  </si>
  <si>
    <t>This course addresses environmental questions of global importance, including population growth, resource consumption, environmental degradation, biodiversity conservation, toxic contamination and environmental justice. Fulfills Gen Ed Global Dynamics requirement.</t>
  </si>
  <si>
    <t>This course will focus on the dynamics and effects of conflicts over boundaries, territory, environmental resources, and civil and political rights. A geographic lens will be used to understand contemporary world conflicts. This course introduces students to an understanding of conflict as grounded both in localities and an effect of global interconnections – political, economic, and cultural. The course will focus on six major contemporary conflicts. Students will become versed in the debates and possible options for solution of these problems. While lectures will provide students with an understanding of the coordinates of the conflicts, recitations sections provide an opportunity for discussion and debate. The readings are chosen to supplement lecture material, providing a greater depth of understanding of the issues at stake. Fulfills the Global Dynamics requirement of General Education.</t>
  </si>
  <si>
    <t>This course provides a broad overview of the processes that have shaped the climate in which we live, and of consequences of changes to this climate. The principle functions of climate in relation to the hydrosphere and biosphere are introduced, and climate change over geological time is described. The basic data used by climate science to identify and explain historical climate change, paleoclimate change, and more recent climate trends are examined. The course also considers the difference between climate science and ‘pseudoscience’ and how to evaluate predictions of future climate change. Fulfills the Gen Ed Intellectual Inquiry – Natural/Physical/Mathematical Sciences requirement.</t>
  </si>
  <si>
    <t>Focuses on the historical development, contemporary character, and alternative futures of cities in both developing and developed regions. The spatial, social, economic, and political processes of major world cities are studied and contemporary urban problems are discussed. Fulfills Gen Ed Global Dynamics requirement.</t>
  </si>
  <si>
    <t>A survey of the atmospheric controls associated with local, regional, and global weather and climate variability. Includes fundamental coverage of the physics and chemistry of energy, gasses, pressure and moisture, with a goal of promoting understanding of general weather analysis and forecasting, severe storms, atmospheric pollution, descriptive climatology, and global climate change. Prereq: GEO 130 or consent of instructor</t>
  </si>
  <si>
    <t>An introduction to environmental systems such as weather and climate, vegetation, land forms and soils, and how the quality of these systems is modified by human use. Resource issues discussed include: atmospheric pollution and global warming; groundwater, flooding,and flood plain management; volcanic activity and earthquakes; and biospheric processes associated with deforestation and lake eutrophication. Case studies based upon important environmental problems illustrate how human activity and environmental systems interrelate. Fulfills USP Cross-Disciplinary requirement.</t>
  </si>
  <si>
    <t>Adopts a geographic approach to the study of gender relations. The role of space and place in shaping the diversity of gender relations throughout the world will be considered. Through case studies the importance of gender relations in understanding a variety of issues will be stressed. Such issues include: the design and use of urban and rural environments; “Third World” development; regional economic restructuring; changing political geographies; and migration.</t>
  </si>
  <si>
    <t>This course reviews the globalization of the world economy as a historical process with specific local, regional, and national outcomes. It introduces students to the factors and dynamics of ongoing globalization of the economy. Fulfills General Education requirements for Global Citizenship.</t>
  </si>
  <si>
    <t>The course focuses on differences between the richer global north and the poorer global south – sometimes referred to as the “Third World”. The basic global patterns of “development” are studied and the various explanations for development or lack thereof are examined critically. Differences between regions of the global south are investigated through selected case studies from Latin America, Asia, and Africa. Fulfills the Gen Ed Global Dynamics requirement.</t>
  </si>
  <si>
    <t>This course is an introduction to health and disease from a geographical perspective. It provides an introduction to globalization; global health; epidemiology; the immune system; major pandemics of the 20th and 21st Centuries; and, global attempts to confront current and future pandemics. Connections are made to medicine, nursing, public health and related fields. Fulfills the Global Dynamics requirement of Gen Ed.</t>
  </si>
  <si>
    <t>Major themes revolve around regional diversity and regional development. Major topics examined include physical environmental context, historical development, and economic and population geography. The study region includes the upland areas between southern New York State and central Alabama.</t>
  </si>
  <si>
    <t>An examination of the cultural, economic, political, and environmental diversity of Kentucky. In addition to studying the state’s historical evolution, emphasis will be placed on contemporary problems facing the state. Kentucky’s regional, national, and international contexts are discussed.</t>
  </si>
  <si>
    <t>This course examines how politics, the environment, and socio-economic relations have shaped Mexico’s contemporary social and cultural geography. The course examines how historical and contemporary processes such as agrarianism, urbanization (Mexico City), the Mexican Revolution, migration, and development have shaped the politics of identity, community, and geography, with particular attention to questions of gender, indigenous peoples, and popular culture</t>
  </si>
  <si>
    <t>A study of the diversity of physical environments and human societies. The various historical geographies (pre-Columbian and after) of the region are presented as essential to an understanding of contemporary geographical patterns and processes in transport, agricultural, industry and mining, urbanization, and population. Throughout the course case studies are presented and students are guided as they develop their own case studies.</t>
  </si>
  <si>
    <t>A comprehensive regional overview, emphasizing cultural adaptation to desert environments. The interrelationships among religions, cultures, and the physical environment will be examined, along with the region’s position and influence in the global system. Prereq: GEO 152, GEO 160, GEO 172, or consent of instructor. (Same as AAS 328.)</t>
  </si>
  <si>
    <t>A study of this region’s diverse physical and human landscapes, emphasizing the historical and contemporary interlinkages between the various states. Contemporary problems of the post Soviet era (such as environmental degradation, economic and regional restructuring, or the international position of the region) will be studied from a geographical perspective</t>
  </si>
  <si>
    <t>A study of the human, economic, and environmental aspects of India, Pakistan, Bangladesh,Himalayan Nepal and Bhutan, and Sri Lanka. Topics include basic physical and cultural regionalisms, land use and population problems, and patterns of economic development involving urbanization, resources, and industrialization</t>
  </si>
  <si>
    <t>This course focuses on environmental processes (in the atmosphere, hydrosphere, lithosphere and biosphere) and the effects of historic and long-term environmental changes. Climatic change and natural system adjustments will be discussed, but the course will concentrate on human-induced environmental changes.</t>
  </si>
  <si>
    <t>A study of the cultural, economic, and political patterns and processes in mainland and insular Southeast Asia. Major themes examined are how the region’s diverse physical geography, uneven natural resource base, cultural diversity, and colonial heritage provide a background to understanding contemporary development.</t>
  </si>
  <si>
    <t>This course examines some of the major aspects of the society, culture, and economy of Japan. It discusses Japan’s human and natural environments; natural hazards and disasters; cultural history and geography; economic and technological developments, their prospects and potentials; challenges to the management of environment and its resources; and Japan’s role in global economy</t>
  </si>
  <si>
    <t>This course focuses on the cultural and environmental geographies of the subcontinent, rural landscapes and cultures and environmental problems, the historical geography of precolonial and colonial Africa, and the social geography of contemporary economic development.</t>
  </si>
  <si>
    <t>Examines the relationship between urbanization and the larger social and economic contexts within which city growth occurs. Surveys a range of theoretical perspectives on the internal socio-economic structure and built environment of cities, including the contributions by Chicago School, neoclassical, marxist, and postmodern theorists. Emphasis also placed on relevant environmental, social, and political problems of cities. Primary focus is on North American cities, but includes cross-cultural comparisons</t>
  </si>
  <si>
    <t>This course examines the relationship between political economics and the biophysical environment and seeks to understand the challenges of development, agriculture, gendered divisions of labor, and the representation of nature in the context of the globalization of economic relations.</t>
  </si>
  <si>
    <t>An examination of the geography of the capitalist global economy as it has developed unevenly. Emphasis will be placed on contemporary issues (such as industrial restructuring), and specific regions (such as Kentucky). Competing theories (classical, neoclassical, and marxian) aimed at explaining these patterns and processes are discussed and applied.</t>
  </si>
  <si>
    <t>This course examines the diversity of cultural attributes (both tangible and intangible) in the American landscape through a range of perspectives, e.g., environmental/historical, politics, economic, gender, race, etc., to understand how deeply held values manifest in minds and places.</t>
  </si>
  <si>
    <t>A review and analysis of America’s vernacular landscapes. Topics include: the history of settlement by Europeans, Africans, and others; evolving political allegiances; and the expansion of agricultural and industrial technologies in the context of diverse physical environments. The role of political philosophy in landscape development and historic preservation will be highlighted.</t>
  </si>
  <si>
    <t>An introduction to the geographic patterning of biological diversity, exploring its origins, dynamics, and present trends. Examines the interplay among physical conditions, ecological interactions, evolutionary processes, and the historical movements of organisms and land masses as they have combined to affect the distribution of species, with particular attention to the application of biogeographic knowledge to current problems of species loss and conservation. Prereq: Two semesters of introductory biology or physical geography, or consent of the instructor</t>
  </si>
  <si>
    <t>This course explores the field of landscape ecology – the causes, development, importance of ecological processes, and the interactions of dynamic processes over broad spatial scales that can serve as foundation for decision-making and problem solving.</t>
  </si>
  <si>
    <t>The study of human population distributions, densities, and growth patterns through analyses of the processes of fertility, mortality and mobility. Topical coverage includes the environmental, social, political, economic, and behavioral impacts on personal action and population change. Emphasis is placed on historic and contemporary meanings and influences of population diversity, with special attention given to issues of gender, race, and class.</t>
  </si>
  <si>
    <t>This course addresses concepts critical to understanding transport systems. Economic, social and political as well as spatial perspectives to transport matters are emphasized. Problems, issues and trends facing the sector in both the developed and developing world along with appropriate responses are paramount. Topics include the bases and impact of transport, communications, mass transit, Third World cities, regional development, shipping, railway policies, and the dynamics of airline survival.</t>
  </si>
  <si>
    <t>Tourism is the world’s fastest-growing economic sector, creating and transforming places, regions and broader geographies of travel, movement, and investment. The course will examine concepts, models, and theories in the study of tourism and recreation. Selected themes include major travel flows and patterns; economic, environmental, and socio-cultural impacts; mass vs. “new” (e.g., eco-tourism, adventure tourism, extreme tourism) types of tourism; heritage tourism; marketing; place boosterism; tourism and recreation planning; and the politics of tourism. Local, national, and international examples in both developed and developing countries are discussed.</t>
  </si>
  <si>
    <t>A study of the theories and strategies for environmental management and sustainable development of resources. Topics covered include contemporary environmental degradation and resource use problems, political economy of resource use and environmental change, design and management of sustainable resource development, impact of sustainable development on gender issues and poverty, and environmental accounting</t>
  </si>
  <si>
    <t>A study of the giant Japanese multinational corporations in the world economy and their impact on development and environment of selected countries. Topics include: geographical organization of multinational corporate system; their locational decisions; affect of multinationals policies on the environment; and local economy.</t>
  </si>
  <si>
    <t>The application of the methods of systematic geography to particular special studies in topical areas, such as conservation, urban areas, climatology, cartography, or others. May be repeated to a maximum of six hours.</t>
  </si>
  <si>
    <t>Contemporary geographic concepts and theories are examined with emphasis on concepts within human geography, especially with reference to the economic, urban, cultural, and population subfields within the discipline</t>
  </si>
  <si>
    <t>Seminar in urban geography, including, for example, urban morphology; urban systems; the local state; urban social fragmentation; conflicts over urban growth and development; urban transportation planning; urban historical geography; gender and urban space; race and urban space; urban landscapes. May be repeated to a maximum of nine credits under different subtitles</t>
  </si>
  <si>
    <t>Seminar in the study of selected topics in cultural, environmental, political, social, urban or economic geography, set within a regional context. May be repeated with change in regional focus to a maximum of nine credits under different subtitles.</t>
  </si>
  <si>
    <t>Seminar in social geography, including, for example, race and gender, feminist geography, health care, disease and society; the geography of AIDS; the geography of aging and the life course; poverty and social policy; human behavior in space and time; population and migration studies; spatial structure of social networks; transportation of disadvantaged groups. May be repeated to a maximum of nine credits under different subtitles</t>
  </si>
  <si>
    <t>GER -- social, economic, societ, global</t>
  </si>
  <si>
    <t>HP 609 URBAN REVITALIZATION IN THE UNITED STATES: HISTORY, CONCEPTS, AND TECHNIQUES.</t>
  </si>
  <si>
    <t>This course explores the idea of historic preservation as a tool for economic development. Students will critically reflect on the relationship between historic preservation and issues such as low income housing, poverty, and gentrification. It will also introduce students to the tools and techniques being used by preservationists, urban planners, private and non-profit developers, housing advocates, and others to promote the revitalization of economically distressed communities. These tools will include a variety of federal, state and local housing and economic development programs, the National Trust for Historic Preservation’s Main Street Program, and basic real estate decision-making tools that can be applied in both historic and non-historic contexts. Prereq: Enrollment in program or consent of instructor</t>
  </si>
  <si>
    <t>REMOVED HA652 (not on curriculum)</t>
  </si>
  <si>
    <t>HDI 602 = environment; 601, 604 = community</t>
  </si>
  <si>
    <t>HIS 112 THE MAKING OF MODERN KENTUCKY</t>
  </si>
  <si>
    <t>HIS - History</t>
  </si>
  <si>
    <t>HIS 109, 120, 206, 207, 295, 385, 460, 464, 466, 467, 468, 513, 519, 520, 521, 522, 540, 542, 552, 556, 572, 578, 593, 596, 615, 621, 637, 638= economic; 106, 107, 121, 130, 191, 254, 265, 295, 296, 463, 464, 466, 503, 510, 511, 526, 529,534, 535, 543, 554, 580, 584,593 , 598, 623, 624, 625, 637= social; 104, 105, 109, 119, 121, 122, 206, 386, 465, 506, 553, 561, 564, 572, 578, 579, 582, 626= societ 651 = global; 581 = cities</t>
  </si>
  <si>
    <t>HMT 270=social</t>
  </si>
  <si>
    <t>HON 100, 399= community; 141, 145, 153, 221, 241, 242, 251= social, 121 = societ</t>
  </si>
  <si>
    <t>An introductory studio in architectural preservation, using sites in Kentucky. Design projects in restoration/preservation and adaptive reuse of historic structures, new urban infill structures within historic urban and rural contexts. Individual and team projects, involving interaction with local preservation and planning groups to place projects into the context of broad preservation planning and community goals. Lecture, two hours; studio, six hours per week.</t>
  </si>
  <si>
    <t>HP 720 CASE STUDIES IN PRESERVATION</t>
  </si>
  <si>
    <t>An elective seminar in which case studies of significant local, regional, national and international preservation projects will be presented, analyzed and evaluated. Site visits, lectures by preservationists, architects, developers, and agency officials. Case studies will vary each semester, focusing upon preservation projects of current interest, including individual structures, rural and urban preservation, and community preservation planning. Interaction with groups, analysis projects, student presentations. Prereq: HP 601 and HP 602 or consent of instructor.</t>
  </si>
  <si>
    <t>HP 615 = environment; 722 = conservation; 610, 721 = social</t>
  </si>
  <si>
    <t>HSM 450, 510, 660, 844 = environment; 241, 510= economic; 452, 511 = community; 241 = social</t>
  </si>
  <si>
    <t>HSP 255 MEDICINE, HEALTH, AND SOCIETY.</t>
  </si>
  <si>
    <t>HSP/SOC 255 is an introduction to foundational social theories and concepts through the lens of health, healing, and medicine. Social science perspectives on health disparities across populations, how health and disease are defined and managed, and cultural experiences of illness provide a window into a broader understanding of social life. The course will focus on four major social theories – social constructionism, symbolic interactionism, conflict theory, and functionalism. We will use these theoretical foundations and related core concepts to explore topics like physician-patient interaction and the social organization and distribution of health care. HSP/SOC 255 will also provide an introduction to social science research through critical analysis of original scholarly work and exposure to conducting, analyzing, and presenting one’s own empirical findings. HSP/SOC 255 is ideal for those with career aspirations in medicine, nursing, or other health professions, and covers the sociology content included on the MCAT exam for pre-med students. This course also provides a critical foundation for those interested in learning about population health from the point of view of social science. Throughout the course, we will explicitly address the unique contributions of social science to a broader understanding of the etiology, treatment, experience, and consequences of illness and disease. (Same as SOC 255.)</t>
  </si>
  <si>
    <t>HSP 355 SOCIOLOGY OF HEALTH AND ILLNESS</t>
  </si>
  <si>
    <t>Who defines health and illness? Why is disease and premature death unequally distributed in society? What social forces cause individuals to get sick or stay healthy? How have changes in the medical profession, the health care system, and health policy affected treatment outcomes and illness experiences? This course addresses these questions through a presentation of important concepts and substantive issues the sociology of health and illness (or medical sociology), and an introduction to major classic and contemporary research in this area. We will compare and contrast sociological perspectives on health with the perspectives offered by biomedicine, psychiatry and allied disciplines. The course has two major sections: The first covers the social origins of illness – the social construction of illness and biomedical knowledge, social epidemiology, and social influences on personal experiences of illness. The second section covers social and institutional responses to illness and the impact of these on physician-patient interactions, health outcomes, and the distribution of disease. In this section we will examine the medical profession, the health care system, health policy, and the changing nature of these. Class sessions will emphasize group discussions and exercises based on original scholarly writings. Discussions and exercises are designed to encourage the development of analytic skills, recognition of the benefits of collaborative approaches to complex problems, and independent exploration of course material. (Same as SOC 355.)</t>
  </si>
  <si>
    <t>HSP 499 HEALTH, SOCIETY AND POPULATIONS CAPSTONE (Subtitle required). (3)</t>
  </si>
  <si>
    <t>This course provides an integrative experience for HSP majors in their junior or senior year. The seminar format fosters integration of the program’s interdisciplinary coursework, while providing the opportunity to focus on a particular area of interest within the topical theme of the seminar. Students will engage in a variety of activities designed to increase their understanding of the theoretical and methodological approaches that characterize the HSP perspective. They will then use this perspective to design or evaluate a project that addresses health change. The course will consist of seminar sessions, smaller peer group meetings, and individualized tutorial sessions. Students will learn to critically and respectfully engage with the work of their peers and effectively communicate the results of their projects. Prereq: Junior or Senior standing in HSP, or permission of instructor.</t>
  </si>
  <si>
    <t>ICT 201, 596, 651 = environment; 307 = Economic; 200, 205, 300, 552, 600=societ; 205, 552 = global</t>
  </si>
  <si>
    <t>ID - Interior Design</t>
  </si>
  <si>
    <t>A historical survey of the development of interior design and the decorative arts from pre-history to the 19th century. Emphasis ison the principles of aesthetic philosophy and design theory andthe socio-economic, political, and environmental influences affectingthe design of the built environment. Lectures, visuals, readings, discussions, historical analysis, research and field trips.</t>
  </si>
  <si>
    <t>ID 234 ENVIRONMENTAL THEORY</t>
  </si>
  <si>
    <t>A exploration of the relationship between the built environment and people, with special emphasis on understanding how varying social and cultural norms are relevant to design decision-making. Topics include human factor issues that relate to the design of interior spaces such as: foundational theories of environmental psychology; the psychology of behavior; human perception and environmental design; personality and design; preference; culture; symbolism; universal design; and the use of behavioral research in design programming</t>
  </si>
  <si>
    <t>ID 121 INTERIORS PLANNING AND PROGRAMMING I.</t>
  </si>
  <si>
    <t>An introduction to the interior design process and creative problem solving. Class assignments and discussions focus on theories of twoand three-dimensional design, spatial definition and organization and provide a context for analyses of how design interacts with ecological, social, economic and cultural contexts. The course is comprised of daily instruction periods and weekly lectures. Weekly lectures will introduce interior design ideas, case studies and the interior design profession. Students also are introduced to concepts of design communication and teamwork structures and dynamics. Studio, lecture, research, drawings, models, sketches, written components.</t>
  </si>
  <si>
    <t>ID 222, 264, 275, 364, 366, 655, 659, 669 = environment; 641 = economic</t>
  </si>
  <si>
    <t>IEC 512, 710= environment; 523=community; 255, 508, 509, 659 = social</t>
  </si>
  <si>
    <t>IS201 = environment; 200 = societ</t>
  </si>
  <si>
    <t>ISC 351 = environment; 161, 311, 461, 541 = economic; 319 , 461= social; 341, 371 = society</t>
  </si>
  <si>
    <t>ITA 263 = economic</t>
  </si>
  <si>
    <t>JOU 541 = environment; 485 = community; 101, 319, 330, 532, 535 = social</t>
  </si>
  <si>
    <t>A study of the giant Japanese multinational corporations in the world economy and their impact on development and environmentof selected countries. Topics include: geographical organization of multinational corporate system; their locational decisions; affect of multinationals policies on the environment; and local economy.</t>
  </si>
  <si>
    <t>JPN 334 ENVIRONMENT, SOCIETY AND ECONOMY OF JAPAN.</t>
  </si>
  <si>
    <t>This course examines some of the major aspects of the society, culture, and economy of Japan. It discusses Japan’s human and natural\environments; natural hazards and disasters; cultural history and geography; economic and technological developments, their prospects and potentials; challenges to the management of environment and its resources; and Japan’s role in global economy. (Same as GEO 334.)</t>
  </si>
  <si>
    <t>JPN - Japan Studies</t>
  </si>
  <si>
    <t>JPN 551 JAPANESE MULTINATIONAL CORPORATIONS</t>
  </si>
  <si>
    <t>JPN 451G = social; 301, 302, 420G, 421G, 520 = societ; 321 = global</t>
  </si>
  <si>
    <t>KHP 152, 675 = environment; 585 = economic; 609 = community; 300, 560, 222 - social; 485, 585 = societ</t>
  </si>
  <si>
    <t>LA - Landscape Architecture</t>
  </si>
  <si>
    <t>An introduction to regional land use planning and its relationship to environmental, social, and economic systems. Students will develop an understanding of how land use decisions have impacted the development of the United States and how they are used to determine future development directions</t>
  </si>
  <si>
    <t>LA 457 CONTEMPORARY REGIONAL LAND USE PLANNING APPLICATIONS</t>
  </si>
  <si>
    <t>This course builds on the systems learned in LA 308 and applies them, through GIS technology, to real world situations. In this course we will deal with rural development, decision making, and comprehensive land use within the context of the physical environment. Lecture, two hours; studio, three hours per week. Prereq: LA 308 or LA 355, or permission of instructor</t>
  </si>
  <si>
    <t>LA 223 LANDSCAPE ARCHITECTURE DESIGN STUDIO III.</t>
  </si>
  <si>
    <t>Design studio emphasizing design process applied to site programming, landscape analysis, and site planning. Use of actual sites to emphasize relationships between landscape analysis processes, landscape topology, and landscape ecology. Low impact site development practices are stressed. Field trips may be required. Lecture, three hours; studio, nine hours per week. Prereq: LA 121 with a minimum grade of “C”, LA 105, LA 162 or equivalent CAD course; and PLS 366 or concurrent enrollment in PLS 366</t>
  </si>
  <si>
    <t>LA 105, 305 = environment; 426 = community</t>
  </si>
  <si>
    <t>LAS 201 INTRODUCTION TO LATIN AMERICA</t>
  </si>
  <si>
    <t>LAS - Latin American Studies</t>
  </si>
  <si>
    <t>An interdisciplinary approach to the people, culture and development of the Latin American republics. Attention will be concentrated on significant aspects of the indigenous peoples, geography, economic processes, gender roles, social structures and politics of Latin America, with special attention paid to value structures and value conflicts. Musical, literary and artistic expression in Latin America will also be introduced. Team taught, with a course coordinator from the LAS faculty.</t>
  </si>
  <si>
    <t>The role of the legal system in regulating the interrelated subsystems within the physical environment, including water and air pollution, solid waste disposal, and strip mining. Emphasis on: constitutional limitations on the public’s power to implement planning proposals; relationships between federal, state and local governments; structure of agencies regulating environmental quality; standards for administrative discretion; the openness of administrative hearing procedures; and the scope of judicial review of administrative decisions. Prereq: None directly, although completion of first-year law courses is expected for second- and third-year elective courses</t>
  </si>
  <si>
    <t>This course will cover sources and forms of international environmental law developing principles and international responses to global environmental problems.</t>
  </si>
  <si>
    <t>This is a survey course on the legal regime of the World Trade Organization (“WTO”), which stands at the center of the current international debate about “globalization.” The course will examine, among other things, the legal structure of the WTO, dispute settlement, most favored nation and national treatment principles, trade in services, trade-related aspects of intellectual property rights, and linkages/conflicts between trade regulation and environmental protection, labor standards and other important areas of domestic policy. In addition, we will discuss various “hot topics” in international trade law, including the North-South divide over trade in agricultural products; national restrictions on importation of genetically modified organisms; the availability of patented pharmaceuticals in least developed countries; and “cultural” limits on trade in audiovisual products such as films, videos, and television programming.</t>
  </si>
  <si>
    <t>The course required of all members of the Journal of Natural Resources and Environmental law, offers experience in legal writing, editing and the process of publication of a scholarly journal. Pass-fail only</t>
  </si>
  <si>
    <t>LAW 836, 845, 917, 930, 990, 993 = economic; 983 - community; 835 = societ; 990 = social</t>
  </si>
  <si>
    <t>LIN 511 = environment; 510 = community; 209, 212, 310, 317, 331, 518, 519 619 = social; 317, 331 = societ</t>
  </si>
  <si>
    <t>MAS 101 INTRODUCTION TO MEDIA AND CULTURE.</t>
  </si>
  <si>
    <t>Media Arts and Studies</t>
  </si>
  <si>
    <t>This course focuses on the study of electronic mass media. It surveys the cultural industries from multiple perspectives, including history, economics, production processes, content, social effects, diversity, and globalization. It emphasizes the relationships among the electronic mass media, culture, and power</t>
  </si>
  <si>
    <t xml:space="preserve">The analysis of environmental, individual, and psychological factors of consumer consumption and their impact on apparel retailer strategic planning. </t>
  </si>
  <si>
    <t>MAT 425 ECONOMICS OF MERCHANDISE SOURCING</t>
  </si>
  <si>
    <t>Examination of global sourcing strategies in retail merchandising. Includes assessment of political, social, economic and cultural influences critical to the sourcing process. Prereq: MAT 114, MAT 350, ECO 201, ECO 202, MKT 300, MAT 315.</t>
  </si>
  <si>
    <t>Survey of the development of textiles from ancient to modern times. Emphasis on social, economic, technological and political effects on the evolution of textile fibers, fabric structures, color and design. Field trips</t>
  </si>
  <si>
    <t>ME 480G HEATING, VENTILATING AND AIR-CONDITIONING</t>
  </si>
  <si>
    <t>Mechanical Engineering</t>
  </si>
  <si>
    <t>An introductory course emphasizing the engineering systems aspects of thermal environmental design. Principles and applications of building energy requirements and thermal comfort criteria. Prereq: ME 325 and Engineering standing or consent of instructor. (Same as AEN 480G.)</t>
  </si>
  <si>
    <t>This course focuses on ethical principles, the nature of the capitalist-collectivist continuum, government influence on business, and the responsibility of business to society. Topics to be considered include major approaches to ethical reasoning, antitrust law, social regulation, and the economic and social theories that undergird the concept of the social responsibility of business.</t>
  </si>
  <si>
    <t>MGT 492 ENTREPRENEURSHIP AND VENTURE CREATION</t>
  </si>
  <si>
    <t>This course examines the key issues that are associated with the discovery and development of entrepreneurial opportunities as it applies to venture creation. Some emphasis is placed on the role of the entrepreneur in society as it pertains to increasing economic and social welfare for others. Students will develop an understanding of entrepreneurship as it relates to the people, opportunity, context and deal aspects of the new venture creation process. Prereq: Senior standing and MKT 300, MGT 301, MGT 340 or MGT 341 and FIN 300.</t>
  </si>
  <si>
    <t>MGT 608 COMPARATIVE INTERNATIONAL MANAGEMENT</t>
  </si>
  <si>
    <t>A comparison of management concepts and practices in different countries and the role of management in economic development; an interdisciplinary approach emphasizing the impact of sociological-cultural factors, legal-political factors and education on management development. Prereq: MGT 301 or consent of instructor</t>
  </si>
  <si>
    <t>This course examines the problems of managing a business enterprise which spans international boundaries. Students will develop an understanding of the political, social, economic, and technological factors driving globalization and will consider the impact of these forces on competition, markets, industry structure, and organization</t>
  </si>
  <si>
    <t>MKT 600 MARKETING MANAGEMENT</t>
  </si>
  <si>
    <t>This course is designed to provide students with an understanding of: the role of marketing function in an organization; the types of marketing decisions and analytical procedures involved in making each decision; the overall marketing planning process; and, the impact of the social, economic, and legal environment on marketing decisions. Prereq: Completion of first semester of MBA program, graduate standing, MGT 611, ECO 610, ACC 628, MGT 650.</t>
  </si>
  <si>
    <t>MKT 624 INTERNATIONAL MARKETING MANAGEMENT</t>
  </si>
  <si>
    <t>Marketing</t>
  </si>
  <si>
    <t>Examines the broad implications for marketing strategy and decision making of the firm in an international context. Addresses comprehensive survey of firm entry strategies, marketing mix decisions, product policies, and environmental factors in a global context. Context-based problems such as implicit barriers to entry through distribution channel management will also be addressed. Prereq: MKT 600 or permission of instructor</t>
  </si>
  <si>
    <t>MNG 463 SURFACE MINE DESIGN AND ENVIRONMENTAL ISSUES</t>
  </si>
  <si>
    <t>Pit layout and design of excess spoil disposal areas including stability of the slopes. Design of sediment control systems to satisfy surface mine regulations. Use of design standards for various reclamation alternatives. Prereq: MNG 264, Engineering Standing.</t>
  </si>
  <si>
    <t>NRE 201 NATURAL RESOURCES AND ENVIRONMENTAL SCIENCE</t>
  </si>
  <si>
    <t>An introductory course in management of natural resources as supported by environmental science at an ecosystem level. Students will write a range of papers about natural resource issues. An overnight field trip is required. Prereq: CIS/WRD 111 or equivalent (ENG 101, ENG 102, and COM class) and sophomore standing</t>
  </si>
  <si>
    <t>A field-oriented course taught off campus as a three-week summer camp in August. Emphasis is placed on methodologies for field data collection necessary to evaluate a variety of natural resources on forest, agricultural, and surface mined lands. Students will become familiar with sampling instrumentation, collection, preservation, analysis and data interpretation. Lecture, 10 hours; laboratory, 30 hours per week (Monday-Friday) for three weeks.</t>
  </si>
  <si>
    <t>NRE 320 NATURAL RESOURCE AND ENVIRONMENTAL ANALYSIS</t>
  </si>
  <si>
    <t>This course examines the historical development of natural resource and environmental policies, provides an overview of the policy process and key federal agencies which manage natural resources or implement environmental regulations, and introduces basic policy analysis techniques so students can prepare and present a case-specific analysis of existing resource or environmental policy.</t>
  </si>
  <si>
    <t>NRE 381 NATURAL RESOURCE AND ENVIRONMENTAL POLICY ANALYSIS</t>
  </si>
  <si>
    <t>NRE 390 SPECIAL TOPICS IN NATURAL RESOURCES AND ENVIRONMENTAL SCIENCE</t>
  </si>
  <si>
    <t>This course focuses on unique and timely topics in natural resources and environmental science. May be repeated under a different subtitle for a maximum of six credits. Prereq: NRE 301 or consent of instructor.</t>
  </si>
  <si>
    <t xml:space="preserve">Study and independent work on selected problems related to natural resources and environmental science conducted under the supervision of a faculty member and with clear relevance to the student’s Environmental Systems Emphasis Area. The goal of NRE 395 is for students interested in research to have an authentic research experience, working directly with a faculty member or graduate student in data collection and analysis, as well as conducting a portion of the research independently. </t>
  </si>
  <si>
    <t>NRE 395 INDEPENDENT STUDY IN NATURAL RESOURCES AND ENVIRONMENTAL SCIENCE</t>
  </si>
  <si>
    <t>NRE 399 EXPERIENTIAL EDUCATION IN NATURAL RESOURCES AND ENVIRONMENTAL SCIENCE.</t>
  </si>
  <si>
    <t>A learning experience in natural resources and environmental sciences conducted under the supervision of a faculty member and with clear relevance to the student’s Environmental Systems Emphasis Area. The goal of this requirement is to provide the student with pre-professional experiential learning experience in their chosen emphasis area within natural resources and environmental science.</t>
  </si>
  <si>
    <t>NRE 471 SENIOR PROBLEM IN NATURAL RESOURCES AND ENVIRONMENTAL SCIENCE</t>
  </si>
  <si>
    <t>This course is designed to provide students with the opportunity to apply the skills and information acquired in previous courses to a real world problem in natural resources and environmental science. The class will focus on a single current issue in Kentucky and will research that issue in depth, using a variety of techniques, including library research, interviews, and data collection and analysis. In addition to research and problem-solving skills, written and oral skills will be emphasized. Lecture, three hours; laboratory, two hours per week. Prereq: NRE 201, NRE 320, and NRE 381 and senior standing</t>
  </si>
  <si>
    <t>NRE 545 RESOURCE AND ENVIRONMENTAL ECONOMICS</t>
  </si>
  <si>
    <t>NRE 450G BIOGEOCHEMISTRY</t>
  </si>
  <si>
    <t>A lecture and lab course emphasizing the role of microbial processes on elemental and pollutant cycling in terrestrial soils and aquatic sediments. Soils and sediments from different ecosystems are evaluated for microbial community composition and biogeochemical cycling of organic and inorganic nutrients and pollutants using advanced molecular and laboratory techniques. Several all day field trips and laboratory exercises required. Limited to eight students at the senior or higher level standing. Prereq: CHE 105, 107, 111, 113. (Same as PLS 450G.)</t>
  </si>
  <si>
    <t>NUTRITIONAL SCIENCES</t>
  </si>
  <si>
    <t>NS 630 ADVANCED COMMUNITY NUTRITION</t>
  </si>
  <si>
    <t>Study of nutrition surveys and of bases for judging community nutrition. Emphasis is placed upon economic, geographic, social and educational causes of malnutrition. Experience is given in development of nutrition programs. May be repeated to a maximum of six credits. Prereq: NFS 503. (Same as NFS 630.)</t>
  </si>
  <si>
    <t xml:space="preserve">This course takes a balanced practitioner approach to the problems of the environment and environmental regulation. Efficiency aspects will be developed carefully, so as to provide a background for an extensive coverage of various available alternative policies. </t>
  </si>
  <si>
    <t>The course develops the capacity to employ the theories, practices and philosophies of economic development as applied to local areas. The primary geographic focus of the course is the rural south-east of the United States, but examples will be drawn from rural areas in other developed countries.</t>
  </si>
  <si>
    <t>A course introducing philosophy at the upper division level which studies various issues involved in analyzing what it means to be human, in the interest of developing a coherent conception of man. Answers will be sought to questions like these: Is there a human nature? What would differentiate the properly human from the nonhuman? What kind of relations tie a human being to environment, society, and history?</t>
  </si>
  <si>
    <t>An introduction to moral problems that arise in human interaction with the natural environment. Topics to be addressed include questions such as: what is man’s place in nature? Do nonhuman animals or ecosystems have intrinsic moral worth, and if so, how can it be respected? What problems and ambiguities arise in attempting to live in an environmentally responsible fashion? How can we adjudicate conflicts between social and environmental values?</t>
  </si>
  <si>
    <t>A systematic examination of selected conceptual and/or metaphysical problems in the natural sciences. Possible topics include: reductionism, teleology, causality and determinism, the structure of space-time, and the “anthropic principle” in cosmology.</t>
  </si>
  <si>
    <t>PHY 130 SCIENCE AND TECHNOLOGY FOR THE FUTURE.</t>
  </si>
  <si>
    <t>This course will explore the energy issues of today and tomorrow, including where the energy of the future will come from, energy independence, global warming, nuclear power, the potential of renewable energy sources, and the future of coal, showing how these are affected by history, geography, politics, technology, and the laws of physics and economics</t>
  </si>
  <si>
    <t>Important aspects of the functions of natural and constructed wetlands as water purifiers. Principles and mechanisms of the purification process, design, construction, operation and management criteria for efficient usage. Case studies and design problems of constructed wetlands on mining, agricultural, industrial and municipal wastewater treatment applications. Two all day field trips are required</t>
  </si>
  <si>
    <t>Study of the physical environment (radiation, temperature, precipitation, and evapotranspiration) in which crops are grown and the effect of the environment on crop growth and yield. Both micro- and macro-climatic relationships are considered.</t>
  </si>
  <si>
    <t>Critical study of the physiological factors and processes involved in determining economic yield in grain crops. The focus will be on factors operating at the whole plant and plant community level as opposed to physiological processes at the cellular or subcellular level. A logical, analytical description of the process of economic yield production by grain crops will be developed and related to historical changes in crop yields and the potential for increasing yields in the future.</t>
  </si>
  <si>
    <t>A survey of horticulture as a profession; to inform students of opportunities and to develop an appreciation of horticultural science as it relates to the human environment. Offered on a pass/fail basis only</t>
  </si>
  <si>
    <t xml:space="preserve">This course is meant to provide an opportunity for advanced undergraduates and graduate students to (1) understand the historical, socioeconomic and philosophical context of the communist party states in Eastern Europe, (2) to learn who governs in Eastern Europe and the structures through which they rule, (3) to assess the “dynamics” of communist politics, i.e., factors contributing to political change vis-a-vis political continuity. </t>
  </si>
  <si>
    <t>PLS 386 PLANT PRODUCTION SYSTEMS.</t>
  </si>
  <si>
    <t>In-depth analysis of the underlying principles of plant production systems. Successful strategies, based on application of the principles developed by lecture and laboratory activities, will be discussed in either agronomic or horticultural contexts. Special attention will be given to minimizing the environmental impact of the plant production techniques employed. Prereq: PLS 210 and PLS 366 or concurrently or consent of instructor. (Same as SAG 386.)</t>
  </si>
  <si>
    <t>PLS 560 ENVIRONMENTAL PHYSIOLOGY AND TOXICOLOGY</t>
  </si>
  <si>
    <t>Emphasis will be placed on the physiological and toxicological effects of chemicals on natural biota, including considerations at cellular, organismal, population, and community levels. This will include assimilation and metabolism of pollutants by animal species, with emphasis upon biochemical and physiological mechanisms involved in stress-induced responses and stress reduction. Additional areas of concern will include the transport, fate, and effects of chemical stressors on structure and function of biotic communities and will include introductions to ecotoxicology and environmental regulatory strategies. Prereq: CHE 105, CHE 107, BIO 150, BIO 153 and BIO 315 or BIO 350 or PGY 502 or equivalents or consent of instructor. (Same as TOX 560.)</t>
  </si>
  <si>
    <t>POPULATION HEALTH</t>
  </si>
  <si>
    <t>PPH 355 SOCIOLOGY OF HEALTH AND ILLNESS.</t>
  </si>
  <si>
    <t>Who defines health and illness? Why is disease and premature death unequally distributed in society? What social forces cause individuals to get sick or stay healthy? How have changes in the medical profession, the health care system, and health policy affected treatment outcomes and illness experiences? This course addresses these questions through a presentation of important concepts and substantive issues the sociology of health and illness (or medical sociology), and an introduction to major classic and contemporary research in this area. We will compare and contrast sociological perspectives on health with the perspectives offered by biomedicine, psychiatry and allied disciplines. The course has two major sections: The first covers the social origins of illness—the social construction of illness and biomedical knowledge, social epidemiology, and social influences on personal experiences of illness. The second section covers social and institutional responses to illness and the impact of these on physician-patient interactions, health outcomes, and the distribution of disease. In this section we will examine the medical profession, the health care system, health policy, and the changing nature of these. Class sessions will emphasize group discussions and exercises based on original scholarly writings. Discussions and exercises are designed to encourage the development of analytic skills, recognition of the benefits of collaborative approaches to complex problems, and independent exploration of course material. (Same as SOC 355.)</t>
  </si>
  <si>
    <t>PS 437G DYNAMICS OF INTERNATIONAL LAW</t>
  </si>
  <si>
    <t>An examination of the politics of the development of international law and its operation in a multicultural world. Legal principles and international political processes are discussed through illustrative issue areas: management of conflict; distribution of territorial resources; environmental problems; and human rights. Prereq: PS 235 or PS 360.</t>
  </si>
  <si>
    <t>The course examines contending theoretical approaches to global political economy. These approaches are used to analyze various issues of global political economy, such as the international monetary system, multinational corporations, foreign aid, and trade</t>
  </si>
  <si>
    <t>SAG 386 PLANT PRODUCTION SYSTEMS</t>
  </si>
  <si>
    <t>In-depth analysis of the underlying principles of plant production systems. Successful strategies, based on application of the principles developed by lecture and laboratory activities, will be discussed in either agronomic or horticultural contexts. Special attention will be given to minimizing the environmental impact of the plant production techniques employed. Prereq: PLS 210 and PLS 366 or concurrently or consent of instructor. (Same as PLS 386.).</t>
  </si>
  <si>
    <t>SAG 390 AGROECOLOGY</t>
  </si>
  <si>
    <t>A general introduction to ecological principles and processes applied to agricultural ecosystems, including interactions between plants, soils, and animals on population, community and ecosystems scales. Course concepts will be applied to agricultural ecosystems that are of economic importance and ecological significance to the state of Kentucky. Emphasis will be placed on understanding how an ecological perspective can inform sustainable land management, the ecological basis for best management practices, and the interdisciplinary nature of agroecosystem management. (Same as PLS 390.)</t>
  </si>
  <si>
    <t>Introduction to the concepts and methods of sociology. Topics shall include socialization; group processes, social inequalities; social institutions; and social change. This course or its equivalent (RSO 102) serves as a prerequisite to all other Sociology courses. Students may not receive credit for both this course and RSO 102.</t>
  </si>
  <si>
    <t>A sociological study of the causes and consequences of the distribution of power in society. Topics may include the means by which social movements challenge power; the political institutions in which power is exercised; and the relationship of the political arena to other social institutions and policies</t>
  </si>
  <si>
    <t>A sociological study of the issues relevant to rural communities. Topics may include transformations in rural communities; the agrifood system; and the natural environment in the U.S. and the world. Prereq: Graduate student status; undergraduates with consent of instructor only.</t>
  </si>
  <si>
    <t>This seminar focuses on literature pertaining to collective, extra-institutional efforts to form new or maintain old forms of social order in the United States and other countries. While specific content might vary in response to instructors’ interests and department demands, attention will be given to such issues as movement emergence, maintenance, and transformation, labor and resource mobilization, social networks, organization cultures, movement identities and ideologies, social problems construction, strategies and tactics development, as well as the relative success of social movement activities. The seminar can include illustrative material from a variety of social movements and counter-movements (e.g., political, lifestyle, religious, etc.)</t>
  </si>
  <si>
    <t>This course examines the application of our conceptual understanding of community and organizational dynamics to community development that builds upon assets and encourages local involvement. (Same as CLD 685.)</t>
  </si>
  <si>
    <t>This seminar will analyze the structural transformation of U.S. agriculture in the 19th and 20th centuries in the context of sociological theory. Emphasis is given to key historical transitions, changing social relations of production and state policy. Such emphases provide a framework for understanding the historical roots and future prospects for the socioeconomic problems confronting contemporary U.S. agriculture.</t>
  </si>
  <si>
    <t>SOC 363 ENVIRONMENTAL JUSTICE</t>
  </si>
  <si>
    <t>This course focuses on environmental injustices and movements for social justice both within the United States and abroad. It examines the extent to which disadvantaged groups, including people of color, low-income communities, and people of the Global South, bear a disproportionate share of environmental toxins and hazards in the world. It also examines the emergence and characteristics of environmental justice movements grassroots and community-based efforts to deal with environmental threats. Prereq: SOC 101 or CLD 102 or consent of instructor.</t>
  </si>
  <si>
    <t>SOC 180 GLOBAL SOCIETIES IN COMPARATIVE PERSPECTIVE</t>
  </si>
  <si>
    <t>A sociological study of the effects of globalization processes on contemporary societies. Particular emphasis is given to economic, political, and cultural globalization in relationship to two non-US societies (to be identified each semester by the instructor) as well as the Appalachian region of the United States</t>
  </si>
  <si>
    <t>SOC 675 THEORETICAL FOUNDATIONS OF COMMUNICATION AND COMMUNITY.</t>
  </si>
  <si>
    <t>SOC 255 MEDICINE, HEALTH, AND SOCIETY</t>
  </si>
  <si>
    <t>SOC 255 is an introduction to foundational social theories and concepts through the lens of health, healing, and medicine. Social science perspectives on health disparities across populations, how health and disease are defined and managed, and cultural experiences of illness provide a window into a broader understanding of social life. The course will focus on four major social theories – social constructionism, symbolic interactionism, conflict theory, and functionalism. We will use these theoretical foundations and related core concepts to explore topics like physician-patient interaction and the social organization and distribution of health care. SOC 255 will also provide an introduction to social science research through critical analysis of original scholarly work and exposure to conducting, analyzing, and presenting one’s own empirical findings. SOC 255 is ideal for those with career aspirations in medicine, nursing, or other health professions, and covers the sociology content included on the MCAT exam for pre-med students. This course also provides a critical foundation for those interested in learning about population health from the point of view of social science. Throughout the course, we will explicitly address the unique contributions of social science to a broader understanding of the etiology, treatment, experience, and consequences of illness and disease. (Same as HSP 255.)</t>
  </si>
  <si>
    <t>SOC 635 SEMINAR IN SOCIAL INEQUALITIES</t>
  </si>
  <si>
    <t>This course provides a graduate-level introduction to sociological theory and research on social inequalities and stratification. It includes both classic and contemporary works on topics such as political economy, the state, domination, democracy, work, poverty, welfare, resistance, class, race, ethnicities, and gender. The course serves as a foundational course for graduate students with interests in social inequalities, and is required for Sociology graduate students seeking a specialization in this area. Prereq: SOC 650 or SOC 651 or consent of instructor. (Same as AAS 635.)</t>
  </si>
  <si>
    <t>SW 721 POVERTY AND INEQUALITY</t>
  </si>
  <si>
    <t>Poverty and inequality are among the most pervasive social problems of our time. According to the NASW code of ethics, tackling poverty is a primary goal for social workers. The course aims to unmask the complexities of poverty and inequality by introducing students to the nature and characteristics of poverty, examining the predominant explanations of poverty and inequality, exploring the consequences of poverty and inequality, and surveying historical and contemporary approaches to poverty reduction. Diverse perspectives will be presented through the course. Special attention will be given to issues related to values and ethics including social justice, human rights and well-being. Prereq: Admission to the Community and Social Development Concentration.</t>
  </si>
  <si>
    <t>SW 320 GLOBAL POVERTY: RESPONSES ACROSS CULTURES</t>
  </si>
  <si>
    <t>An examination of poverty in various non-Western cultures. The course will cover the nature, scope, and distribution of poverty, definitions of poverty, common characteristics of the poor, as well as cultural traditions and folkways which contribute to the problem. Social welfare responses and humanitarian efforts which address the problem are examined.</t>
  </si>
  <si>
    <t>TOXICOLOGY</t>
  </si>
  <si>
    <t>Emphasis will be placed on the physiological and toxicological effects of chemicals on natural biota, including considerations at cellular, organismal, population, and community levels. This will include assimilation and metabolism of pollutants by animal species, with emphasis upon biochemical and physiological mechanisms involved in stress-induced responses and stress reduction. Additional areas of concern will include the transport, fate, and effects of chemical stressors on structure and function of biotic communities and will include introductions to ecotoxicology and environmental regulatory strategies. Prereq: CHE 105, CHE 107, BIO 150, BIO 153 and BIO 315 or BIO 350 or PGY 502 or equivalents or consent of instructor. (Same as PLS 560.)</t>
  </si>
  <si>
    <t>TOX 680 MOLECULAR MECHANISMS IN TOXICOLOGY.</t>
  </si>
  <si>
    <t>An intensive examination of the chemistry and action of substances which adversely affect living systems, and consideration of means of lessening their impact on man and the environment. Prereq: TOX 509 or consent of Director of Graduate Studies</t>
  </si>
  <si>
    <t>WRD 425 ENVIRONMENTAL WRITING</t>
  </si>
  <si>
    <t>WRITING, RHETORIC, and DIGITAL MEDIA</t>
  </si>
  <si>
    <t>Students will consider the ways writers address environmental issues by exploring various forms of environmental writing, from personal narrative to literary nonfiction to advocacy. Prereq: Completion of Composition and Communication requirement or consent of instructor</t>
  </si>
  <si>
    <t>https://geography.as.uky.edu/graduate-program-and-research-clusters</t>
  </si>
  <si>
    <t>Criteria</t>
  </si>
  <si>
    <t>Institution offers at least one sustainability-focused degree program or equivalent for graduate students.</t>
  </si>
  <si>
    <t>Concentrations within a degree program (e.g. a concentration on sustainable business within an MBA program) do not count for this credit.</t>
  </si>
  <si>
    <t>Geography</t>
  </si>
  <si>
    <t xml:space="preserve">The degree program does not have to include sustainability in its name to count for this credit. Environmental Studies programs, for example, count for this </t>
  </si>
  <si>
    <t xml:space="preserve">credit as long as the program covers the social, economic, and environmental dimensions of sustainability. A program that focuses exclusively on environmental </t>
  </si>
  <si>
    <t>or social issues, however, would not be sufficient to earn this credit.</t>
  </si>
  <si>
    <t>Faculty and student research in the Department of Geography focuses on interrelated thematic clusters. The clusters facilitate collaborative scholarship though they typically do not function as formal research teams. The clusters tend to work as loose and overlapping intellectual communities that can incorporate working groups, reading groups, and collaborative projects, and they give a sense of the breadth of the research conducted in the department. Current research clusters are:</t>
  </si>
  <si>
    <t xml:space="preserve">DESCRIPTION: </t>
  </si>
  <si>
    <t>Resource: http://www.research.uky.edu/gs/CurrentStudents/Bulletins/current/bulletin-14-part2-final.pdf</t>
  </si>
  <si>
    <t>Graduate Certificates:</t>
  </si>
  <si>
    <t>Global Health</t>
  </si>
  <si>
    <t>Stream and Watershed Science</t>
  </si>
  <si>
    <t xml:space="preserve">The goal of the graduate certificate program in global health is to provide a general foundation in the understanding of global health issues and the complex  some basic tools in health assessment methods to measure their impact. Given the widespread globalized multiplicity of factors that affect them, and to provide some basic tools in health assessment methods to measure their impact. Given the widespread globalized nature of our world today, there is an increasing need for understanding the impact of globalization on health, both in terms of health patterns common across regions, and in terms of how what were once considered focal, limited local issues can transcend national and continental borders. The program is designed to prepare students for the increasing demand for international, interdisciplinary skills in the areas of public health prevention, health care and other health-related disciplines. </t>
  </si>
  <si>
    <t>http://www.uky.edu/publichealth/academics/graduate-certificates/certificate-global-health</t>
  </si>
  <si>
    <t xml:space="preserve">The Stream and Watershed Science Graduate Certificate provides students with an understanding of the complex physical, biological and social systems involved in stream and watershed related issues. The certificate has an interdisciplinary focus and is administered by faculty in Biosystems and Agricultural Engineering with an advisory committee consisting of faculty representatives from the College of Agriculture, Food and Environment, College of Arts and Sciences, and College of Engineering; the Center for Applied Energy Research; the Gatton College of Business and Economics; and the Graduate School. </t>
  </si>
  <si>
    <t>The sustainability-focused list was generated by searching our entire course catalog for the term “sustaina”. If any form of the word appeared in the course title or course description, then that course was added to the list.</t>
  </si>
  <si>
    <t>dip</t>
  </si>
  <si>
    <t>Diplomacy and International Policy</t>
  </si>
  <si>
    <t>Ag Economics</t>
  </si>
  <si>
    <t>Manufacturing Systems Engineering</t>
  </si>
  <si>
    <t>mfs</t>
  </si>
  <si>
    <t>sw</t>
  </si>
  <si>
    <t>Social Work</t>
  </si>
  <si>
    <t>ees</t>
  </si>
  <si>
    <t>Earth and Environmental Sciences</t>
  </si>
  <si>
    <t>2015: Departments with at least one sustainability focused or sustainability related course</t>
  </si>
  <si>
    <t>A study of the characteristics; treatment and utilization principles; and analysis and design of systems for managing waste from the production and processing of food and fiber. Lecture, two hours; laboratory, three hours per week. Prereq: MA 214; BIO 152.</t>
  </si>
  <si>
    <t>Application of systems analysis, mathematic modeling, and optimization in water resources management and design. Solution of  engineering problems found in water supply, water quality, urban drainage, and river basin development and management by use of linear, nonlinear, and dynamic programming models. Prereq: Consent of instructor. (Same as CE 665.)</t>
  </si>
  <si>
    <t>The hydrologic cycle is studied and design procedures are developed for flood control structures, water table management, wetlands, irrigation, and erosion control systems. Prereq: CE 341 or ME 330; BIO 148 and BIO 152.</t>
  </si>
  <si>
    <t>Technology has created the world in which we live. Our wealth, our economy, and the way we live each day have come about due to the emergence of technology over the centuries. The course will examine the relationship between technology and society; how technology influenced the development of society, how society influenced the development of technology, and how people in society view technology. Prereq: Acceptance into SEAM Program.</t>
  </si>
  <si>
    <t>http://www.research.uky.edu/gs/CurrentStudents/Bulletins/current/bulletin-14-part2-final.pdf</t>
  </si>
  <si>
    <t>http://www.uky.edu/bae/stream-watershed-science-certificate</t>
  </si>
  <si>
    <t>com</t>
  </si>
  <si>
    <t>Communications</t>
  </si>
  <si>
    <t>cph</t>
  </si>
  <si>
    <t>Public Health</t>
  </si>
  <si>
    <t>me</t>
  </si>
  <si>
    <t>TOX 560 ENVIRONMENTAL PHYSIOLOGY AND TOXICOLOGY.</t>
  </si>
  <si>
    <t>LA 308 REGIONAL LAND USE PLANNING SYSTEMS.</t>
  </si>
  <si>
    <t>PHI 561 PHILOSOPHICAL PROBLEMS IN THE NATURAL SCIENCES (Subtitle required).</t>
  </si>
  <si>
    <t>SOC 355 SOCIOLOGY OF HEALTH AND ILLNESS</t>
  </si>
  <si>
    <t>ID 161 HISTORY AND THEORY OF INTERIOR ENVIRONMENTS I.</t>
  </si>
  <si>
    <t>aad</t>
  </si>
  <si>
    <t>Arts Administration</t>
  </si>
  <si>
    <t>asc</t>
  </si>
  <si>
    <t>Animal Science</t>
  </si>
  <si>
    <t>clm</t>
  </si>
  <si>
    <t>Clinical Leadership and Management</t>
  </si>
  <si>
    <t>Clinical Sciences</t>
  </si>
  <si>
    <t>csc</t>
  </si>
  <si>
    <t xml:space="preserve"> Dietetics and Human Nutrition</t>
  </si>
  <si>
    <t>dhn</t>
  </si>
  <si>
    <t>engr</t>
  </si>
  <si>
    <t>Engineering</t>
  </si>
  <si>
    <t>emba</t>
  </si>
  <si>
    <t>Executive Master of Business Administration</t>
  </si>
  <si>
    <t xml:space="preserve">eng </t>
  </si>
  <si>
    <t>English</t>
  </si>
  <si>
    <t xml:space="preserve">HA 660 = environment; 636 = economics; </t>
  </si>
  <si>
    <t>hsp</t>
  </si>
  <si>
    <t>Health, Society, and Populations</t>
  </si>
  <si>
    <t>LAW - Law</t>
  </si>
  <si>
    <t>MAT - Merchandising, Apparel, and Textiles</t>
  </si>
  <si>
    <t>MAS - Media Arts and Studies</t>
  </si>
  <si>
    <t>mas</t>
  </si>
  <si>
    <t>mgt</t>
  </si>
  <si>
    <t>Management</t>
  </si>
  <si>
    <t>MNG - Mining Engineering</t>
  </si>
  <si>
    <t>mkt</t>
  </si>
  <si>
    <t>mng</t>
  </si>
  <si>
    <t>Mining Engineering</t>
  </si>
  <si>
    <t>NS - NUTRITIONAL SCIENCES</t>
  </si>
  <si>
    <t>ns</t>
  </si>
  <si>
    <t>PHI - PHILOSOPHY</t>
  </si>
  <si>
    <t>PHY - PHYSICS</t>
  </si>
  <si>
    <t>PPH - POPULATION HEALTH</t>
  </si>
  <si>
    <t>pph</t>
  </si>
  <si>
    <t>PS - POLITICAL SCIENCE</t>
  </si>
  <si>
    <t>SOC - SOCIOLOGY</t>
  </si>
  <si>
    <t>SAG - SUSTAINABLE AGRICULTURE</t>
  </si>
  <si>
    <t>SW - SOCIAL WORK</t>
  </si>
  <si>
    <t>TOX - TOXICOLOGY</t>
  </si>
  <si>
    <t>tox</t>
  </si>
  <si>
    <t>WRD - WRITING, RHETORIC, and DIGITAL MEDIA</t>
  </si>
  <si>
    <t>wrd</t>
  </si>
  <si>
    <t>STRS Report Ranking System</t>
  </si>
  <si>
    <t>2 Phases</t>
  </si>
  <si>
    <t>Phase 1- In the first phase we used search terms and the 2010-2011 Bulletin to create two lists: Potentially SF and Potentially SR. The sustainability-focused list was generated by searching our entire course catalog for the term “sustaina”. If any form of the word appeared in the course title or course description, then that course was added to the list.</t>
  </si>
  <si>
    <t>• Environment</t>
  </si>
  <si>
    <t>• Ecologic/Ecology</t>
  </si>
  <si>
    <t>• Natura+Resource</t>
  </si>
  <si>
    <t>• Conservation</t>
  </si>
  <si>
    <t>• Economic</t>
  </si>
  <si>
    <t>• Community</t>
  </si>
  <si>
    <t>• Community+development</t>
  </si>
  <si>
    <t>• Social</t>
  </si>
  <si>
    <t>• Societ</t>
  </si>
  <si>
    <t>• Societal+development</t>
  </si>
  <si>
    <t>• Global</t>
  </si>
  <si>
    <t>• Cities</t>
  </si>
  <si>
    <t>• Bioregion</t>
  </si>
  <si>
    <t>Phase 2- Independent review of the results of phase 1 by the ER subcommittee of the PSAC to determine which courses are included on which list using the above definition as the guiding criteria.</t>
  </si>
  <si>
    <t>Graduate Programs</t>
  </si>
  <si>
    <t>A broad-ranging multidisciplinary introduction to current environmental issuesand problem solving presented through a series of case studies. Case studies incorporate contemporary environmental themes including industrialization, resource use, and pollution; changing land use patterns; global warming and deforestation; biodiversity; political regulation; economic resources; cultural attitudes toward nature. Each case study will present environmental issues as scientific problems with social, political, philosophical, and economic causes and consequences. Emphasis is placed on understanding and combining different approaches to environmental problems and on proposing public policy solutions.</t>
  </si>
  <si>
    <t>HP - Historic Preservation</t>
  </si>
  <si>
    <t>ME - Mechanical Engineering</t>
  </si>
  <si>
    <t>MGT - Management</t>
  </si>
  <si>
    <t>MKT - Marketing</t>
  </si>
  <si>
    <t>NRE - NATURAL RESOURCES and ENVIRONMENTAL SCIENCE</t>
  </si>
  <si>
    <t>HSP - Health, Society, and Populations</t>
  </si>
  <si>
    <t>PA - Public Administration</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</si>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</sst>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amily val="2"/>
    </font>
    <font>
      <u/>
      <sz val="11"/>
      <color indexed="39"/>
      <name val="Arial"/>
      <family val="2"/>
    </font>
    <font>
      <sz val="11"/>
      <color indexed="8"/>
      <name val="Arial"/>
      <family val="2"/>
    </font>
    <font>
      <b/>
      <sz val="14"/>
      <color indexed="8"/>
      <name val="Arial"/>
      <family val="2"/>
    </font>
    <font>
      <b/>
      <sz val="16"/>
      <color rgb="FF00B050"/>
      <name val="Arial"/>
      <family val="2"/>
    </font>
    <font>
      <sz val="11"/>
      <color rgb="FF231F20"/>
      <name val="Arial"/>
      <family val="2"/>
    </font>
    <font>
      <sz val="11"/>
      <name val="Arial"/>
      <family val="2"/>
    </font>
    <font>
      <u/>
      <sz val="10"/>
      <color theme="10"/>
      <name val="Arial"/>
      <family val="2"/>
    </font>
    <font>
      <i/>
      <sz val="11"/>
      <color rgb="FF231F20"/>
      <name val="Arial"/>
      <family val="2"/>
    </font>
    <font>
      <b/>
      <sz val="18"/>
      <name val="Arial"/>
      <family val="2"/>
    </font>
    <font>
      <sz val="8.75"/>
      <color rgb="FF000000"/>
      <name val="Arial"/>
      <family val="2"/>
    </font>
    <font>
      <sz val="11"/>
      <name val="Calibri"/>
      <family val="2"/>
    </font>
    <font>
      <sz val="12"/>
      <name val="Times New Roman"/>
      <family val="1"/>
    </font>
    <font>
      <b/>
      <i/>
      <sz val="10"/>
      <name val="Arial"/>
      <family val="2"/>
    </font>
    <font>
      <i/>
      <sz val="10"/>
      <name val="Arial"/>
      <family val="2"/>
    </font>
    <font>
      <sz val="11"/>
      <color rgb="FF1F497D"/>
      <name val="Calibri"/>
      <family val="2"/>
    </font>
    <font>
      <sz val="11"/>
      <color rgb="FF000000"/>
      <name val="Calibri"/>
      <family val="2"/>
    </font>
    <font>
      <b/>
      <sz val="11"/>
      <color rgb="FF1F497D"/>
      <name val="Calibri"/>
      <family val="2"/>
    </font>
  </fonts>
  <fills count="5">
    <fill>
      <patternFill patternType="none"/>
    </fill>
    <fill>
      <patternFill patternType="gray125"/>
    </fill>
    <fill>
      <patternFill patternType="solid">
        <fgColor theme="5" tint="0.39997558519241921"/>
        <bgColor indexed="64"/>
      </patternFill>
    </fill>
    <fill>
      <patternFill patternType="solid">
        <fgColor theme="6" tint="0.59999389629810485"/>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rgb="FF1F497D"/>
      </bottom>
      <diagonal/>
    </border>
  </borders>
  <cellStyleXfs count="2">
    <xf numFmtId="0" fontId="0" fillId="0" borderId="0">
      <alignment vertical="center"/>
    </xf>
    <xf numFmtId="0" fontId="7" fillId="0" borderId="0" applyNumberFormat="0" applyFill="0" applyBorder="0" applyAlignment="0" applyProtection="0">
      <alignment vertical="top"/>
      <protection locked="0"/>
    </xf>
  </cellStyleXfs>
  <cellXfs count="60">
    <xf numFmtId="0" fontId="0" fillId="0" borderId="0" xfId="0">
      <alignment vertical="center"/>
    </xf>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2" fillId="0" borderId="1" xfId="0" applyNumberFormat="1" applyFont="1" applyFill="1" applyBorder="1" applyAlignment="1"/>
    <xf numFmtId="0" fontId="1" fillId="0" borderId="1" xfId="0" applyNumberFormat="1" applyFont="1" applyFill="1" applyBorder="1" applyAlignment="1">
      <alignment horizontal="left" wrapText="1"/>
    </xf>
    <xf numFmtId="0" fontId="3" fillId="0" borderId="0" xfId="0" applyNumberFormat="1" applyFont="1" applyFill="1" applyAlignment="1"/>
    <xf numFmtId="0" fontId="2" fillId="0" borderId="0" xfId="0" applyNumberFormat="1" applyFont="1" applyFill="1" applyAlignment="1">
      <alignment vertical="center" wrapText="1"/>
    </xf>
    <xf numFmtId="0" fontId="4" fillId="0" borderId="0" xfId="0" applyFont="1">
      <alignment vertical="center"/>
    </xf>
    <xf numFmtId="0" fontId="2" fillId="0" borderId="1" xfId="0" applyNumberFormat="1" applyFont="1" applyFill="1" applyBorder="1" applyAlignment="1" applyProtection="1">
      <alignment wrapText="1"/>
      <protection locked="0"/>
    </xf>
    <xf numFmtId="0" fontId="0" fillId="0" borderId="1" xfId="0" applyNumberFormat="1" applyFont="1" applyFill="1" applyBorder="1" applyAlignment="1">
      <alignment wrapText="1"/>
    </xf>
    <xf numFmtId="0" fontId="0" fillId="0" borderId="1" xfId="0" applyBorder="1">
      <alignment vertical="center"/>
    </xf>
    <xf numFmtId="0" fontId="2" fillId="0" borderId="1" xfId="0" applyNumberFormat="1" applyFont="1" applyFill="1" applyBorder="1" applyAlignment="1">
      <alignment vertical="top" wrapText="1"/>
    </xf>
    <xf numFmtId="0" fontId="2" fillId="0" borderId="1" xfId="0" applyNumberFormat="1" applyFont="1" applyFill="1" applyBorder="1" applyAlignment="1" applyProtection="1">
      <alignment vertical="top" wrapText="1"/>
      <protection locked="0"/>
    </xf>
    <xf numFmtId="0" fontId="5" fillId="0" borderId="0" xfId="0" applyFont="1" applyAlignment="1">
      <alignment vertical="center" wrapText="1"/>
    </xf>
    <xf numFmtId="0" fontId="5" fillId="0" borderId="0" xfId="0" applyFont="1" applyAlignment="1">
      <alignment vertical="top" wrapText="1"/>
    </xf>
    <xf numFmtId="0" fontId="0" fillId="0" borderId="0" xfId="0" applyFill="1">
      <alignment vertical="center"/>
    </xf>
    <xf numFmtId="0" fontId="1" fillId="0" borderId="1" xfId="0" applyNumberFormat="1" applyFont="1" applyFill="1" applyBorder="1" applyAlignment="1">
      <alignment horizontal="left" vertical="center" wrapText="1"/>
    </xf>
    <xf numFmtId="0" fontId="0" fillId="0" borderId="0" xfId="0" applyAlignment="1">
      <alignment vertical="center" wrapText="1"/>
    </xf>
    <xf numFmtId="0" fontId="7" fillId="0" borderId="0" xfId="1" applyAlignment="1" applyProtection="1">
      <alignment vertical="center"/>
    </xf>
    <xf numFmtId="0" fontId="5" fillId="0" borderId="0" xfId="0" applyNumberFormat="1" applyFont="1" applyAlignment="1">
      <alignment vertical="center" wrapText="1"/>
    </xf>
    <xf numFmtId="0" fontId="6" fillId="0" borderId="0" xfId="0" applyNumberFormat="1" applyFont="1" applyFill="1" applyAlignment="1">
      <alignment vertical="center" wrapText="1"/>
    </xf>
    <xf numFmtId="0" fontId="0" fillId="2" borderId="0" xfId="0" applyFill="1">
      <alignment vertical="center"/>
    </xf>
    <xf numFmtId="0" fontId="2" fillId="0" borderId="2" xfId="0" applyNumberFormat="1" applyFont="1" applyFill="1" applyBorder="1" applyAlignment="1">
      <alignment horizontal="left" wrapText="1"/>
    </xf>
    <xf numFmtId="0" fontId="6" fillId="0" borderId="0" xfId="0" applyNumberFormat="1" applyFont="1" applyAlignment="1">
      <alignment vertical="center" wrapText="1"/>
    </xf>
    <xf numFmtId="0" fontId="9" fillId="0" borderId="0" xfId="0" applyFont="1">
      <alignment vertical="center"/>
    </xf>
    <xf numFmtId="0" fontId="11" fillId="0" borderId="0" xfId="0" applyFont="1">
      <alignment vertical="center"/>
    </xf>
    <xf numFmtId="0" fontId="1" fillId="0" borderId="0" xfId="0" applyNumberFormat="1" applyFont="1" applyFill="1" applyAlignment="1">
      <alignment horizontal="left" wrapText="1"/>
    </xf>
    <xf numFmtId="0" fontId="6" fillId="0" borderId="1" xfId="0" applyFont="1" applyBorder="1">
      <alignment vertical="center"/>
    </xf>
    <xf numFmtId="0" fontId="2" fillId="0" borderId="0" xfId="0" applyNumberFormat="1" applyFont="1" applyFill="1" applyAlignment="1">
      <alignment wrapText="1"/>
    </xf>
    <xf numFmtId="0" fontId="0" fillId="0" borderId="1" xfId="0" applyBorder="1" applyAlignment="1">
      <alignment vertical="center" wrapText="1"/>
    </xf>
    <xf numFmtId="0" fontId="2" fillId="0" borderId="0" xfId="0" applyNumberFormat="1" applyFont="1" applyFill="1" applyAlignment="1">
      <alignment vertical="top" wrapText="1"/>
    </xf>
    <xf numFmtId="0" fontId="5" fillId="0" borderId="1" xfId="0" applyFont="1" applyBorder="1" applyAlignment="1">
      <alignment vertical="center" wrapText="1"/>
    </xf>
    <xf numFmtId="0" fontId="0" fillId="0" borderId="1" xfId="0" applyNumberFormat="1" applyFill="1" applyBorder="1" applyAlignment="1">
      <alignment wrapText="1"/>
    </xf>
    <xf numFmtId="0" fontId="0" fillId="3" borderId="1" xfId="0" applyNumberFormat="1" applyFill="1" applyBorder="1" applyAlignment="1">
      <alignment wrapText="1"/>
    </xf>
    <xf numFmtId="0" fontId="0" fillId="3" borderId="1" xfId="0" applyFill="1" applyBorder="1">
      <alignment vertical="center"/>
    </xf>
    <xf numFmtId="0" fontId="0" fillId="0" borderId="1" xfId="0" applyFill="1" applyBorder="1">
      <alignment vertical="center"/>
    </xf>
    <xf numFmtId="0" fontId="2" fillId="0" borderId="0" xfId="0" applyNumberFormat="1" applyFont="1" applyFill="1" applyBorder="1" applyAlignment="1">
      <alignment horizontal="left" wrapText="1"/>
    </xf>
    <xf numFmtId="0" fontId="2" fillId="0" borderId="0" xfId="0" applyNumberFormat="1" applyFont="1" applyFill="1" applyBorder="1" applyAlignment="1">
      <alignment wrapText="1"/>
    </xf>
    <xf numFmtId="0" fontId="2" fillId="4" borderId="1" xfId="0" applyNumberFormat="1" applyFont="1" applyFill="1" applyBorder="1" applyAlignment="1">
      <alignment wrapText="1"/>
    </xf>
    <xf numFmtId="0" fontId="2" fillId="0" borderId="0" xfId="0" applyNumberFormat="1" applyFont="1" applyFill="1" applyAlignment="1" applyProtection="1">
      <alignment wrapText="1"/>
      <protection locked="0"/>
    </xf>
    <xf numFmtId="0" fontId="5" fillId="0" borderId="1" xfId="0" applyNumberFormat="1" applyFont="1" applyBorder="1" applyAlignment="1">
      <alignment vertical="center" wrapText="1"/>
    </xf>
    <xf numFmtId="0" fontId="5" fillId="4" borderId="0" xfId="0" applyNumberFormat="1" applyFont="1" applyFill="1" applyAlignment="1">
      <alignment vertical="center" wrapText="1"/>
    </xf>
    <xf numFmtId="0" fontId="0" fillId="3" borderId="0" xfId="0" applyFill="1">
      <alignment vertical="center"/>
    </xf>
    <xf numFmtId="0" fontId="0" fillId="3" borderId="3" xfId="0" applyNumberFormat="1" applyFill="1" applyBorder="1" applyAlignment="1">
      <alignment wrapText="1"/>
    </xf>
    <xf numFmtId="0" fontId="0" fillId="3" borderId="3" xfId="0" applyFill="1" applyBorder="1">
      <alignment vertical="center"/>
    </xf>
    <xf numFmtId="0" fontId="0" fillId="3" borderId="1" xfId="0" applyNumberFormat="1" applyFont="1" applyFill="1" applyBorder="1" applyAlignment="1">
      <alignment wrapText="1"/>
    </xf>
    <xf numFmtId="0" fontId="12" fillId="0" borderId="0" xfId="0" applyFont="1">
      <alignment vertical="center"/>
    </xf>
    <xf numFmtId="0" fontId="0" fillId="0" borderId="0" xfId="0" applyAlignment="1">
      <alignment horizontal="lef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0" fillId="0" borderId="0" xfId="0" applyFont="1" applyAlignment="1">
      <alignment vertical="center"/>
    </xf>
    <xf numFmtId="0" fontId="17" fillId="0" borderId="0" xfId="0" applyFont="1" applyAlignment="1">
      <alignment horizontal="justify"/>
    </xf>
    <xf numFmtId="0" fontId="17" fillId="0" borderId="0" xfId="0" applyFont="1" applyAlignment="1">
      <alignment horizontal="right"/>
    </xf>
    <xf numFmtId="0" fontId="15" fillId="0" borderId="0" xfId="0" applyFont="1" applyAlignment="1">
      <alignment horizontal="justify"/>
    </xf>
    <xf numFmtId="0" fontId="15" fillId="0" borderId="0" xfId="0" applyFont="1" applyAlignment="1">
      <alignment horizontal="right"/>
    </xf>
    <xf numFmtId="0" fontId="15" fillId="0" borderId="4" xfId="0" applyFont="1" applyBorder="1" applyAlignment="1">
      <alignment horizontal="right"/>
    </xf>
    <xf numFmtId="0" fontId="6" fillId="0" borderId="1" xfId="0" applyFont="1" applyBorder="1" applyAlignment="1">
      <alignment vertical="center" wrapText="1"/>
    </xf>
    <xf numFmtId="0" fontId="5" fillId="0" borderId="0" xfId="0" applyFont="1" applyFill="1" applyAlignment="1">
      <alignment vertical="center"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geography.as.uky.edu/graduate-program-and-research-clust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46"/>
  <sheetViews>
    <sheetView tabSelected="1" zoomScale="84" zoomScaleNormal="84" workbookViewId="0">
      <selection activeCell="G31" sqref="G31"/>
    </sheetView>
  </sheetViews>
  <sheetFormatPr defaultColWidth="9.140625" defaultRowHeight="15" customHeight="1" x14ac:dyDescent="0.2"/>
  <cols>
    <col min="1" max="1" width="6.7109375" customWidth="1"/>
    <col min="2" max="2" width="41.7109375" customWidth="1"/>
    <col min="3" max="3" width="37.42578125" customWidth="1"/>
    <col min="4" max="4" width="73.5703125" customWidth="1"/>
  </cols>
  <sheetData>
    <row r="2" spans="2:10" ht="30" customHeight="1" x14ac:dyDescent="0.25">
      <c r="B2" s="7" t="s">
        <v>284</v>
      </c>
      <c r="D2" s="18"/>
      <c r="E2" s="15"/>
      <c r="F2" s="5"/>
      <c r="G2" s="15"/>
      <c r="H2" s="15"/>
      <c r="I2" s="15"/>
      <c r="J2" s="15"/>
    </row>
    <row r="3" spans="2:10" ht="45.75" customHeight="1" x14ac:dyDescent="0.25">
      <c r="B3" s="5" t="s">
        <v>188</v>
      </c>
      <c r="C3" s="5" t="s">
        <v>63</v>
      </c>
      <c r="D3" s="5" t="s">
        <v>27</v>
      </c>
      <c r="E3" s="15"/>
      <c r="F3" s="15"/>
      <c r="G3" s="15"/>
      <c r="H3" s="15"/>
      <c r="I3" s="15"/>
      <c r="J3" s="15"/>
    </row>
    <row r="4" spans="2:10" ht="99.75" x14ac:dyDescent="0.2">
      <c r="B4" s="4" t="s">
        <v>285</v>
      </c>
      <c r="C4" s="8" t="s">
        <v>141</v>
      </c>
      <c r="D4" s="39" t="s">
        <v>111</v>
      </c>
      <c r="E4" s="15"/>
      <c r="F4" s="15"/>
      <c r="G4" s="15"/>
      <c r="H4" s="15"/>
      <c r="I4" s="15"/>
      <c r="J4" s="15"/>
    </row>
    <row r="5" spans="2:10" ht="99.75" x14ac:dyDescent="0.2">
      <c r="B5" s="4" t="s">
        <v>285</v>
      </c>
      <c r="C5" s="2" t="s">
        <v>97</v>
      </c>
      <c r="D5" s="13" t="s">
        <v>289</v>
      </c>
      <c r="E5" s="15"/>
      <c r="F5" s="15"/>
      <c r="G5" s="15"/>
      <c r="H5" s="15"/>
      <c r="I5" s="15"/>
      <c r="J5" s="15"/>
    </row>
    <row r="6" spans="2:10" ht="71.25" x14ac:dyDescent="0.2">
      <c r="B6" s="4" t="s">
        <v>285</v>
      </c>
      <c r="C6" s="2" t="s">
        <v>133</v>
      </c>
      <c r="D6" s="13" t="s">
        <v>286</v>
      </c>
      <c r="E6" s="15"/>
      <c r="F6" s="15"/>
      <c r="G6" s="15"/>
      <c r="H6" s="15"/>
      <c r="I6" s="15"/>
      <c r="J6" s="15"/>
    </row>
    <row r="7" spans="2:10" ht="71.25" x14ac:dyDescent="0.2">
      <c r="B7" s="4" t="s">
        <v>285</v>
      </c>
      <c r="C7" s="2" t="s">
        <v>287</v>
      </c>
      <c r="D7" s="31" t="s">
        <v>288</v>
      </c>
    </row>
    <row r="8" spans="2:10" ht="57" x14ac:dyDescent="0.2">
      <c r="B8" s="4" t="s">
        <v>285</v>
      </c>
      <c r="C8" s="11" t="s">
        <v>174</v>
      </c>
      <c r="D8" s="13" t="s">
        <v>290</v>
      </c>
    </row>
    <row r="9" spans="2:10" ht="57" x14ac:dyDescent="0.2">
      <c r="B9" s="4" t="s">
        <v>292</v>
      </c>
      <c r="C9" s="11" t="s">
        <v>294</v>
      </c>
      <c r="D9" s="13" t="s">
        <v>295</v>
      </c>
    </row>
    <row r="10" spans="2:10" ht="57" x14ac:dyDescent="0.2">
      <c r="B10" s="4" t="s">
        <v>292</v>
      </c>
      <c r="C10" s="58" t="s">
        <v>56</v>
      </c>
      <c r="D10" s="19" t="s">
        <v>306</v>
      </c>
    </row>
    <row r="11" spans="2:10" ht="71.25" x14ac:dyDescent="0.2">
      <c r="B11" s="4" t="s">
        <v>292</v>
      </c>
      <c r="C11" s="58" t="s">
        <v>135</v>
      </c>
      <c r="D11" s="40" t="s">
        <v>307</v>
      </c>
    </row>
    <row r="12" spans="2:10" ht="99.75" x14ac:dyDescent="0.2">
      <c r="B12" s="4" t="s">
        <v>292</v>
      </c>
      <c r="C12" s="11" t="s">
        <v>138</v>
      </c>
      <c r="D12" s="13" t="s">
        <v>296</v>
      </c>
    </row>
    <row r="13" spans="2:10" ht="71.25" x14ac:dyDescent="0.2">
      <c r="B13" s="4" t="s">
        <v>292</v>
      </c>
      <c r="C13" s="28" t="s">
        <v>37</v>
      </c>
      <c r="D13" s="28" t="s">
        <v>308</v>
      </c>
    </row>
    <row r="14" spans="2:10" ht="85.5" x14ac:dyDescent="0.2">
      <c r="B14" s="4" t="s">
        <v>292</v>
      </c>
      <c r="C14" s="37" t="s">
        <v>310</v>
      </c>
      <c r="D14" s="13" t="s">
        <v>311</v>
      </c>
    </row>
    <row r="15" spans="2:10" ht="57" x14ac:dyDescent="0.2">
      <c r="B15" s="4" t="s">
        <v>292</v>
      </c>
      <c r="C15" s="11" t="s">
        <v>126</v>
      </c>
      <c r="D15" s="31" t="s">
        <v>297</v>
      </c>
    </row>
    <row r="16" spans="2:10" ht="85.5" x14ac:dyDescent="0.2">
      <c r="B16" s="4" t="s">
        <v>292</v>
      </c>
      <c r="C16" s="30" t="s">
        <v>34</v>
      </c>
      <c r="D16" s="13" t="s">
        <v>298</v>
      </c>
    </row>
    <row r="17" spans="2:4" ht="85.5" x14ac:dyDescent="0.2">
      <c r="B17" s="4" t="s">
        <v>292</v>
      </c>
      <c r="C17" s="28" t="s">
        <v>32</v>
      </c>
      <c r="D17" s="28" t="s">
        <v>309</v>
      </c>
    </row>
    <row r="18" spans="2:4" ht="99.75" x14ac:dyDescent="0.2">
      <c r="B18" s="4" t="s">
        <v>292</v>
      </c>
      <c r="C18" s="30" t="s">
        <v>299</v>
      </c>
      <c r="D18" s="13" t="s">
        <v>300</v>
      </c>
    </row>
    <row r="19" spans="2:4" ht="85.5" x14ac:dyDescent="0.2">
      <c r="B19" s="4" t="s">
        <v>292</v>
      </c>
      <c r="C19" s="30" t="s">
        <v>16</v>
      </c>
      <c r="D19" s="13" t="s">
        <v>301</v>
      </c>
    </row>
    <row r="20" spans="2:4" ht="71.25" x14ac:dyDescent="0.2">
      <c r="B20" s="4" t="s">
        <v>292</v>
      </c>
      <c r="C20" s="2" t="s">
        <v>147</v>
      </c>
      <c r="D20" s="28" t="s">
        <v>302</v>
      </c>
    </row>
    <row r="21" spans="2:4" ht="28.5" x14ac:dyDescent="0.2">
      <c r="B21" s="4" t="s">
        <v>292</v>
      </c>
      <c r="C21" s="2" t="s">
        <v>22</v>
      </c>
      <c r="D21" s="2" t="s">
        <v>303</v>
      </c>
    </row>
    <row r="22" spans="2:4" ht="85.5" x14ac:dyDescent="0.2">
      <c r="B22" s="4" t="s">
        <v>292</v>
      </c>
      <c r="C22" s="11" t="s">
        <v>291</v>
      </c>
      <c r="D22" s="13" t="s">
        <v>293</v>
      </c>
    </row>
    <row r="23" spans="2:4" ht="142.5" x14ac:dyDescent="0.2">
      <c r="B23" s="4" t="s">
        <v>292</v>
      </c>
      <c r="C23" s="58" t="s">
        <v>21</v>
      </c>
      <c r="D23" s="40" t="s">
        <v>304</v>
      </c>
    </row>
    <row r="24" spans="2:4" ht="71.25" x14ac:dyDescent="0.2">
      <c r="B24" s="4" t="s">
        <v>292</v>
      </c>
      <c r="C24" s="58" t="s">
        <v>20</v>
      </c>
      <c r="D24" s="19" t="s">
        <v>305</v>
      </c>
    </row>
    <row r="25" spans="2:4" ht="71.25" x14ac:dyDescent="0.2">
      <c r="B25" s="4" t="s">
        <v>313</v>
      </c>
      <c r="C25" s="2" t="s">
        <v>113</v>
      </c>
      <c r="D25" s="13" t="s">
        <v>312</v>
      </c>
    </row>
    <row r="26" spans="2:4" ht="85.5" x14ac:dyDescent="0.2">
      <c r="B26" s="4" t="s">
        <v>314</v>
      </c>
      <c r="C26" s="2" t="s">
        <v>333</v>
      </c>
      <c r="D26" s="13" t="s">
        <v>334</v>
      </c>
    </row>
    <row r="27" spans="2:4" ht="71.25" x14ac:dyDescent="0.2">
      <c r="B27" s="4" t="s">
        <v>314</v>
      </c>
      <c r="C27" s="2" t="s">
        <v>353</v>
      </c>
      <c r="D27" s="13" t="s">
        <v>354</v>
      </c>
    </row>
    <row r="28" spans="2:4" ht="42.75" x14ac:dyDescent="0.2">
      <c r="B28" s="4" t="s">
        <v>314</v>
      </c>
      <c r="C28" s="2" t="s">
        <v>338</v>
      </c>
      <c r="D28" s="13" t="s">
        <v>339</v>
      </c>
    </row>
    <row r="29" spans="2:4" ht="114" x14ac:dyDescent="0.2">
      <c r="B29" s="4" t="s">
        <v>314</v>
      </c>
      <c r="C29" s="2" t="s">
        <v>191</v>
      </c>
      <c r="D29" s="19" t="s">
        <v>340</v>
      </c>
    </row>
    <row r="30" spans="2:4" ht="156.75" x14ac:dyDescent="0.2">
      <c r="B30" s="4" t="s">
        <v>314</v>
      </c>
      <c r="C30" s="2" t="s">
        <v>341</v>
      </c>
      <c r="D30" s="13" t="s">
        <v>342</v>
      </c>
    </row>
    <row r="31" spans="2:4" ht="71.25" x14ac:dyDescent="0.2">
      <c r="B31" s="4" t="s">
        <v>314</v>
      </c>
      <c r="C31" s="2" t="s">
        <v>328</v>
      </c>
      <c r="D31" s="19" t="s">
        <v>329</v>
      </c>
    </row>
    <row r="32" spans="2:4" ht="28.5" x14ac:dyDescent="0.2">
      <c r="B32" s="4" t="s">
        <v>314</v>
      </c>
      <c r="C32" s="2" t="s">
        <v>178</v>
      </c>
      <c r="D32" s="19" t="s">
        <v>343</v>
      </c>
    </row>
    <row r="33" spans="2:4" ht="128.25" x14ac:dyDescent="0.2">
      <c r="B33" s="4" t="s">
        <v>314</v>
      </c>
      <c r="C33" s="2" t="s">
        <v>355</v>
      </c>
      <c r="D33" s="13" t="s">
        <v>356</v>
      </c>
    </row>
    <row r="34" spans="2:4" ht="71.25" x14ac:dyDescent="0.2">
      <c r="B34" s="4" t="s">
        <v>314</v>
      </c>
      <c r="C34" s="2" t="s">
        <v>344</v>
      </c>
      <c r="D34" s="40" t="s">
        <v>345</v>
      </c>
    </row>
    <row r="35" spans="2:4" ht="57" x14ac:dyDescent="0.2">
      <c r="B35" s="4" t="s">
        <v>314</v>
      </c>
      <c r="C35" s="2" t="s">
        <v>160</v>
      </c>
      <c r="D35" s="19" t="s">
        <v>330</v>
      </c>
    </row>
    <row r="36" spans="2:4" ht="71.25" x14ac:dyDescent="0.2">
      <c r="B36" s="4" t="s">
        <v>314</v>
      </c>
      <c r="C36" s="2" t="s">
        <v>41</v>
      </c>
      <c r="D36" s="28" t="s">
        <v>321</v>
      </c>
    </row>
    <row r="37" spans="2:4" ht="85.5" x14ac:dyDescent="0.2">
      <c r="B37" s="4" t="s">
        <v>314</v>
      </c>
      <c r="C37" s="2" t="s">
        <v>78</v>
      </c>
      <c r="D37" s="28" t="s">
        <v>331</v>
      </c>
    </row>
    <row r="38" spans="2:4" ht="99.75" x14ac:dyDescent="0.2">
      <c r="B38" s="4" t="s">
        <v>314</v>
      </c>
      <c r="C38" s="2" t="s">
        <v>11</v>
      </c>
      <c r="D38" s="28" t="s">
        <v>322</v>
      </c>
    </row>
    <row r="39" spans="2:4" ht="142.5" x14ac:dyDescent="0.2">
      <c r="B39" s="4" t="s">
        <v>314</v>
      </c>
      <c r="C39" s="2" t="s">
        <v>346</v>
      </c>
      <c r="D39" s="13" t="s">
        <v>347</v>
      </c>
    </row>
    <row r="40" spans="2:4" ht="114" x14ac:dyDescent="0.2">
      <c r="B40" s="4" t="s">
        <v>314</v>
      </c>
      <c r="C40" s="2" t="s">
        <v>0</v>
      </c>
      <c r="D40" s="28" t="s">
        <v>332</v>
      </c>
    </row>
    <row r="41" spans="2:4" ht="114" x14ac:dyDescent="0.2">
      <c r="B41" s="4" t="s">
        <v>314</v>
      </c>
      <c r="C41" s="2" t="s">
        <v>17</v>
      </c>
      <c r="D41" s="28" t="s">
        <v>348</v>
      </c>
    </row>
    <row r="42" spans="2:4" ht="142.5" x14ac:dyDescent="0.2">
      <c r="B42" s="4" t="s">
        <v>314</v>
      </c>
      <c r="C42" s="2" t="s">
        <v>351</v>
      </c>
      <c r="D42" s="13" t="s">
        <v>352</v>
      </c>
    </row>
    <row r="43" spans="2:4" ht="171" x14ac:dyDescent="0.2">
      <c r="B43" s="4" t="s">
        <v>314</v>
      </c>
      <c r="C43" s="2" t="s">
        <v>55</v>
      </c>
      <c r="D43" s="13" t="s">
        <v>315</v>
      </c>
    </row>
    <row r="44" spans="2:4" ht="228" x14ac:dyDescent="0.2">
      <c r="B44" s="4" t="s">
        <v>314</v>
      </c>
      <c r="C44" s="2" t="s">
        <v>316</v>
      </c>
      <c r="D44" s="13" t="s">
        <v>317</v>
      </c>
    </row>
    <row r="45" spans="2:4" ht="156.75" x14ac:dyDescent="0.2">
      <c r="B45" s="4" t="s">
        <v>314</v>
      </c>
      <c r="C45" s="2" t="s">
        <v>323</v>
      </c>
      <c r="D45" s="13" t="s">
        <v>324</v>
      </c>
    </row>
    <row r="46" spans="2:4" ht="71.25" x14ac:dyDescent="0.2">
      <c r="B46" s="4" t="s">
        <v>314</v>
      </c>
      <c r="C46" s="2" t="s">
        <v>335</v>
      </c>
      <c r="D46" s="13" t="s">
        <v>336</v>
      </c>
    </row>
    <row r="47" spans="2:4" ht="71.25" x14ac:dyDescent="0.2">
      <c r="B47" s="4" t="s">
        <v>314</v>
      </c>
      <c r="C47" s="2" t="s">
        <v>318</v>
      </c>
      <c r="D47" s="31" t="s">
        <v>319</v>
      </c>
    </row>
    <row r="48" spans="2:4" ht="128.25" x14ac:dyDescent="0.2">
      <c r="B48" s="4" t="s">
        <v>314</v>
      </c>
      <c r="C48" s="2" t="s">
        <v>81</v>
      </c>
      <c r="D48" s="40" t="s">
        <v>325</v>
      </c>
    </row>
    <row r="49" spans="2:4" ht="114" x14ac:dyDescent="0.2">
      <c r="B49" s="4" t="s">
        <v>314</v>
      </c>
      <c r="C49" s="2" t="s">
        <v>349</v>
      </c>
      <c r="D49" s="13" t="s">
        <v>350</v>
      </c>
    </row>
    <row r="50" spans="2:4" ht="85.5" x14ac:dyDescent="0.2">
      <c r="B50" s="4" t="s">
        <v>314</v>
      </c>
      <c r="C50" s="2" t="s">
        <v>326</v>
      </c>
      <c r="D50" s="40" t="s">
        <v>327</v>
      </c>
    </row>
    <row r="51" spans="2:4" ht="85.5" x14ac:dyDescent="0.2">
      <c r="B51" s="4" t="s">
        <v>314</v>
      </c>
      <c r="C51" s="2" t="s">
        <v>25</v>
      </c>
      <c r="D51" s="2" t="s">
        <v>320</v>
      </c>
    </row>
    <row r="52" spans="2:4" ht="57" x14ac:dyDescent="0.2">
      <c r="B52" s="4" t="s">
        <v>314</v>
      </c>
      <c r="C52" s="2" t="s">
        <v>162</v>
      </c>
      <c r="D52" s="20" t="s">
        <v>337</v>
      </c>
    </row>
    <row r="53" spans="2:4" ht="85.5" x14ac:dyDescent="0.2">
      <c r="B53" s="1" t="s">
        <v>358</v>
      </c>
      <c r="C53" s="2" t="s">
        <v>4</v>
      </c>
      <c r="D53" s="2" t="s">
        <v>361</v>
      </c>
    </row>
    <row r="54" spans="2:4" ht="85.5" x14ac:dyDescent="0.2">
      <c r="B54" s="1" t="s">
        <v>358</v>
      </c>
      <c r="C54" s="2" t="s">
        <v>357</v>
      </c>
      <c r="D54" s="31" t="s">
        <v>359</v>
      </c>
    </row>
    <row r="55" spans="2:4" ht="57" x14ac:dyDescent="0.2">
      <c r="B55" s="1" t="s">
        <v>358</v>
      </c>
      <c r="C55" s="8" t="s">
        <v>10</v>
      </c>
      <c r="D55" s="2" t="s">
        <v>360</v>
      </c>
    </row>
    <row r="56" spans="2:4" ht="28.5" x14ac:dyDescent="0.2">
      <c r="B56" s="1" t="s">
        <v>358</v>
      </c>
      <c r="C56" s="2" t="s">
        <v>112</v>
      </c>
      <c r="D56" s="28" t="s">
        <v>23</v>
      </c>
    </row>
    <row r="57" spans="2:4" ht="99.75" x14ac:dyDescent="0.2">
      <c r="B57" s="1" t="s">
        <v>365</v>
      </c>
      <c r="C57" s="2" t="s">
        <v>362</v>
      </c>
      <c r="D57" s="13" t="s">
        <v>363</v>
      </c>
    </row>
    <row r="58" spans="2:4" ht="114" x14ac:dyDescent="0.2">
      <c r="B58" s="1" t="s">
        <v>365</v>
      </c>
      <c r="C58" s="2" t="s">
        <v>364</v>
      </c>
      <c r="D58" s="31" t="s">
        <v>366</v>
      </c>
    </row>
    <row r="59" spans="2:4" ht="57" x14ac:dyDescent="0.2">
      <c r="B59" s="1" t="s">
        <v>368</v>
      </c>
      <c r="C59" s="2" t="s">
        <v>367</v>
      </c>
      <c r="D59" s="2" t="s">
        <v>369</v>
      </c>
    </row>
    <row r="60" spans="2:4" ht="57" x14ac:dyDescent="0.2">
      <c r="B60" s="1" t="s">
        <v>375</v>
      </c>
      <c r="C60" s="29" t="s">
        <v>370</v>
      </c>
      <c r="D60" s="36" t="s">
        <v>758</v>
      </c>
    </row>
    <row r="61" spans="2:4" ht="42.75" x14ac:dyDescent="0.2">
      <c r="B61" s="1" t="s">
        <v>375</v>
      </c>
      <c r="C61" s="17" t="s">
        <v>371</v>
      </c>
      <c r="D61" s="36" t="s">
        <v>760</v>
      </c>
    </row>
    <row r="62" spans="2:4" ht="57" x14ac:dyDescent="0.2">
      <c r="B62" s="1" t="s">
        <v>375</v>
      </c>
      <c r="C62" s="28" t="s">
        <v>161</v>
      </c>
      <c r="D62" s="28" t="s">
        <v>372</v>
      </c>
    </row>
    <row r="63" spans="2:4" ht="99.75" x14ac:dyDescent="0.2">
      <c r="B63" s="1" t="s">
        <v>375</v>
      </c>
      <c r="C63" s="2" t="s">
        <v>373</v>
      </c>
      <c r="D63" s="13" t="s">
        <v>374</v>
      </c>
    </row>
    <row r="64" spans="2:4" ht="85.5" x14ac:dyDescent="0.2">
      <c r="B64" s="1" t="s">
        <v>375</v>
      </c>
      <c r="C64" s="2" t="s">
        <v>378</v>
      </c>
      <c r="D64" s="37" t="s">
        <v>759</v>
      </c>
    </row>
    <row r="65" spans="2:4" ht="128.25" x14ac:dyDescent="0.2">
      <c r="B65" s="1" t="s">
        <v>375</v>
      </c>
      <c r="C65" s="28" t="s">
        <v>376</v>
      </c>
      <c r="D65" s="13" t="s">
        <v>377</v>
      </c>
    </row>
    <row r="66" spans="2:4" s="15" customFormat="1" ht="71.25" x14ac:dyDescent="0.2">
      <c r="B66" s="1" t="s">
        <v>375</v>
      </c>
      <c r="C66" s="2" t="s">
        <v>379</v>
      </c>
      <c r="D66" s="31" t="s">
        <v>380</v>
      </c>
    </row>
    <row r="67" spans="2:4" ht="99.75" x14ac:dyDescent="0.2">
      <c r="B67" s="1" t="s">
        <v>381</v>
      </c>
      <c r="C67" s="2" t="s">
        <v>385</v>
      </c>
      <c r="D67" s="31" t="s">
        <v>386</v>
      </c>
    </row>
    <row r="68" spans="2:4" ht="114" x14ac:dyDescent="0.2">
      <c r="B68" s="1" t="s">
        <v>381</v>
      </c>
      <c r="C68" s="2" t="s">
        <v>387</v>
      </c>
      <c r="D68" s="13" t="s">
        <v>388</v>
      </c>
    </row>
    <row r="69" spans="2:4" ht="71.25" x14ac:dyDescent="0.2">
      <c r="B69" s="1" t="s">
        <v>381</v>
      </c>
      <c r="C69" s="2" t="s">
        <v>389</v>
      </c>
      <c r="D69" s="13" t="s">
        <v>390</v>
      </c>
    </row>
    <row r="70" spans="2:4" ht="28.5" x14ac:dyDescent="0.2">
      <c r="B70" s="1" t="s">
        <v>381</v>
      </c>
      <c r="C70" s="2" t="s">
        <v>52</v>
      </c>
      <c r="D70" s="28" t="s">
        <v>382</v>
      </c>
    </row>
    <row r="71" spans="2:4" ht="142.5" x14ac:dyDescent="0.2">
      <c r="B71" s="1" t="s">
        <v>381</v>
      </c>
      <c r="C71" s="2" t="s">
        <v>383</v>
      </c>
      <c r="D71" s="28" t="s">
        <v>384</v>
      </c>
    </row>
    <row r="72" spans="2:4" ht="85.5" x14ac:dyDescent="0.2">
      <c r="B72" s="1" t="s">
        <v>393</v>
      </c>
      <c r="C72" s="2" t="s">
        <v>394</v>
      </c>
      <c r="D72" s="13" t="s">
        <v>395</v>
      </c>
    </row>
    <row r="73" spans="2:4" ht="114" x14ac:dyDescent="0.2">
      <c r="B73" s="1" t="s">
        <v>393</v>
      </c>
      <c r="C73" s="2" t="s">
        <v>140</v>
      </c>
      <c r="D73" s="19" t="s">
        <v>332</v>
      </c>
    </row>
    <row r="74" spans="2:4" ht="57" x14ac:dyDescent="0.2">
      <c r="B74" s="1" t="s">
        <v>393</v>
      </c>
      <c r="C74" s="2" t="s">
        <v>391</v>
      </c>
      <c r="D74" s="13" t="s">
        <v>392</v>
      </c>
    </row>
    <row r="75" spans="2:4" ht="71.25" x14ac:dyDescent="0.2">
      <c r="B75" s="1" t="s">
        <v>397</v>
      </c>
      <c r="C75" s="2" t="s">
        <v>403</v>
      </c>
      <c r="D75" s="13" t="s">
        <v>404</v>
      </c>
    </row>
    <row r="76" spans="2:4" ht="128.25" x14ac:dyDescent="0.2">
      <c r="B76" s="1" t="s">
        <v>397</v>
      </c>
      <c r="C76" s="2" t="s">
        <v>49</v>
      </c>
      <c r="D76" s="19" t="s">
        <v>405</v>
      </c>
    </row>
    <row r="77" spans="2:4" ht="114" x14ac:dyDescent="0.2">
      <c r="B77" s="1" t="s">
        <v>397</v>
      </c>
      <c r="C77" s="2" t="s">
        <v>158</v>
      </c>
      <c r="D77" s="19" t="s">
        <v>396</v>
      </c>
    </row>
    <row r="78" spans="2:4" ht="99.75" x14ac:dyDescent="0.2">
      <c r="B78" s="1" t="s">
        <v>397</v>
      </c>
      <c r="C78" s="2" t="s">
        <v>398</v>
      </c>
      <c r="D78" s="19" t="s">
        <v>399</v>
      </c>
    </row>
    <row r="79" spans="2:4" ht="114" x14ac:dyDescent="0.2">
      <c r="B79" s="1" t="s">
        <v>397</v>
      </c>
      <c r="C79" s="2" t="s">
        <v>39</v>
      </c>
      <c r="D79" s="19" t="s">
        <v>400</v>
      </c>
    </row>
    <row r="80" spans="2:4" ht="142.5" x14ac:dyDescent="0.2">
      <c r="B80" s="1" t="s">
        <v>397</v>
      </c>
      <c r="C80" s="2" t="s">
        <v>401</v>
      </c>
      <c r="D80" s="13" t="s">
        <v>402</v>
      </c>
    </row>
    <row r="81" spans="2:4" ht="57" x14ac:dyDescent="0.2">
      <c r="B81" s="1" t="s">
        <v>406</v>
      </c>
      <c r="C81" s="2" t="s">
        <v>110</v>
      </c>
      <c r="D81" s="19" t="s">
        <v>407</v>
      </c>
    </row>
    <row r="82" spans="2:4" ht="42.75" x14ac:dyDescent="0.2">
      <c r="B82" s="1" t="s">
        <v>406</v>
      </c>
      <c r="C82" s="2" t="s">
        <v>413</v>
      </c>
      <c r="D82" s="13" t="s">
        <v>414</v>
      </c>
    </row>
    <row r="83" spans="2:4" ht="28.5" x14ac:dyDescent="0.2">
      <c r="B83" s="1" t="s">
        <v>406</v>
      </c>
      <c r="C83" s="2" t="s">
        <v>79</v>
      </c>
      <c r="D83" s="13" t="s">
        <v>343</v>
      </c>
    </row>
    <row r="84" spans="2:4" ht="114" x14ac:dyDescent="0.2">
      <c r="B84" s="1" t="s">
        <v>406</v>
      </c>
      <c r="C84" s="2" t="s">
        <v>408</v>
      </c>
      <c r="D84" s="13" t="s">
        <v>409</v>
      </c>
    </row>
    <row r="85" spans="2:4" ht="57" x14ac:dyDescent="0.2">
      <c r="B85" s="1" t="s">
        <v>406</v>
      </c>
      <c r="C85" s="2" t="s">
        <v>183</v>
      </c>
      <c r="D85" s="19" t="s">
        <v>410</v>
      </c>
    </row>
    <row r="86" spans="2:4" ht="57" x14ac:dyDescent="0.2">
      <c r="B86" s="1" t="s">
        <v>406</v>
      </c>
      <c r="C86" s="2" t="s">
        <v>415</v>
      </c>
      <c r="D86" s="13" t="s">
        <v>416</v>
      </c>
    </row>
    <row r="87" spans="2:4" ht="99.75" x14ac:dyDescent="0.2">
      <c r="B87" s="1" t="s">
        <v>406</v>
      </c>
      <c r="C87" s="2" t="s">
        <v>411</v>
      </c>
      <c r="D87" s="13" t="s">
        <v>412</v>
      </c>
    </row>
    <row r="88" spans="2:4" ht="128.25" x14ac:dyDescent="0.2">
      <c r="B88" s="1" t="s">
        <v>419</v>
      </c>
      <c r="C88" s="2" t="s">
        <v>417</v>
      </c>
      <c r="D88" s="13" t="s">
        <v>418</v>
      </c>
    </row>
    <row r="89" spans="2:4" ht="42.75" x14ac:dyDescent="0.2">
      <c r="B89" s="1" t="s">
        <v>420</v>
      </c>
      <c r="C89" s="2" t="s">
        <v>421</v>
      </c>
      <c r="D89" s="13" t="s">
        <v>422</v>
      </c>
    </row>
    <row r="90" spans="2:4" ht="171" x14ac:dyDescent="0.2">
      <c r="B90" s="1" t="s">
        <v>426</v>
      </c>
      <c r="C90" s="2" t="s">
        <v>430</v>
      </c>
      <c r="D90" s="13" t="s">
        <v>431</v>
      </c>
    </row>
    <row r="91" spans="2:4" ht="57" x14ac:dyDescent="0.2">
      <c r="B91" s="1" t="s">
        <v>426</v>
      </c>
      <c r="C91" s="2" t="s">
        <v>428</v>
      </c>
      <c r="D91" s="13" t="s">
        <v>429</v>
      </c>
    </row>
    <row r="92" spans="2:4" ht="42.75" x14ac:dyDescent="0.2">
      <c r="B92" s="1" t="s">
        <v>426</v>
      </c>
      <c r="C92" s="2" t="s">
        <v>432</v>
      </c>
      <c r="D92" s="13" t="s">
        <v>433</v>
      </c>
    </row>
    <row r="93" spans="2:4" ht="57" x14ac:dyDescent="0.2">
      <c r="B93" s="1" t="s">
        <v>426</v>
      </c>
      <c r="C93" s="2" t="s">
        <v>434</v>
      </c>
      <c r="D93" s="13" t="s">
        <v>435</v>
      </c>
    </row>
    <row r="94" spans="2:4" ht="142.5" x14ac:dyDescent="0.2">
      <c r="B94" s="1" t="s">
        <v>426</v>
      </c>
      <c r="C94" s="2" t="s">
        <v>423</v>
      </c>
      <c r="D94" s="13" t="s">
        <v>424</v>
      </c>
    </row>
    <row r="95" spans="2:4" ht="156.75" x14ac:dyDescent="0.2">
      <c r="B95" s="1" t="s">
        <v>426</v>
      </c>
      <c r="C95" s="2" t="s">
        <v>425</v>
      </c>
      <c r="D95" s="13" t="s">
        <v>427</v>
      </c>
    </row>
    <row r="96" spans="2:4" ht="228" x14ac:dyDescent="0.2">
      <c r="B96" s="1" t="s">
        <v>438</v>
      </c>
      <c r="C96" s="2" t="s">
        <v>436</v>
      </c>
      <c r="D96" s="13" t="s">
        <v>437</v>
      </c>
    </row>
    <row r="97" spans="2:4" ht="99.75" x14ac:dyDescent="0.2">
      <c r="B97" s="1" t="s">
        <v>443</v>
      </c>
      <c r="C97" s="2" t="s">
        <v>439</v>
      </c>
      <c r="D97" s="13" t="s">
        <v>440</v>
      </c>
    </row>
    <row r="98" spans="2:4" ht="71.25" x14ac:dyDescent="0.2">
      <c r="B98" s="1" t="s">
        <v>443</v>
      </c>
      <c r="C98" s="2" t="s">
        <v>441</v>
      </c>
      <c r="D98" s="13" t="s">
        <v>442</v>
      </c>
    </row>
    <row r="99" spans="2:4" ht="57" x14ac:dyDescent="0.2">
      <c r="B99" s="1" t="s">
        <v>240</v>
      </c>
      <c r="C99" s="2" t="s">
        <v>444</v>
      </c>
      <c r="D99" s="13" t="s">
        <v>445</v>
      </c>
    </row>
    <row r="100" spans="2:4" ht="156.75" x14ac:dyDescent="0.2">
      <c r="B100" s="1" t="s">
        <v>240</v>
      </c>
      <c r="C100" s="2" t="s">
        <v>149</v>
      </c>
      <c r="D100" s="19" t="s">
        <v>446</v>
      </c>
    </row>
    <row r="101" spans="2:4" ht="156.75" x14ac:dyDescent="0.2">
      <c r="B101" s="1" t="s">
        <v>240</v>
      </c>
      <c r="C101" s="2" t="s">
        <v>447</v>
      </c>
      <c r="D101" s="13" t="s">
        <v>448</v>
      </c>
    </row>
    <row r="102" spans="2:4" ht="42.75" x14ac:dyDescent="0.2">
      <c r="B102" s="1" t="s">
        <v>451</v>
      </c>
      <c r="C102" s="2" t="s">
        <v>163</v>
      </c>
      <c r="D102" s="13" t="s">
        <v>452</v>
      </c>
    </row>
    <row r="103" spans="2:4" ht="71.25" x14ac:dyDescent="0.2">
      <c r="B103" s="1" t="s">
        <v>451</v>
      </c>
      <c r="C103" s="2" t="s">
        <v>94</v>
      </c>
      <c r="D103" s="19" t="s">
        <v>308</v>
      </c>
    </row>
    <row r="104" spans="2:4" ht="57" x14ac:dyDescent="0.2">
      <c r="B104" s="1" t="s">
        <v>451</v>
      </c>
      <c r="C104" s="2" t="s">
        <v>93</v>
      </c>
      <c r="D104" s="19" t="s">
        <v>453</v>
      </c>
    </row>
    <row r="105" spans="2:4" ht="114" x14ac:dyDescent="0.2">
      <c r="B105" s="1" t="s">
        <v>451</v>
      </c>
      <c r="C105" s="2" t="s">
        <v>84</v>
      </c>
      <c r="D105" s="19" t="s">
        <v>454</v>
      </c>
    </row>
    <row r="106" spans="2:4" ht="85.5" x14ac:dyDescent="0.2">
      <c r="B106" s="1" t="s">
        <v>451</v>
      </c>
      <c r="C106" s="2" t="s">
        <v>456</v>
      </c>
      <c r="D106" s="13" t="s">
        <v>457</v>
      </c>
    </row>
    <row r="107" spans="2:4" ht="57" x14ac:dyDescent="0.2">
      <c r="B107" s="1" t="s">
        <v>451</v>
      </c>
      <c r="C107" s="2" t="s">
        <v>90</v>
      </c>
      <c r="D107" s="19" t="s">
        <v>455</v>
      </c>
    </row>
    <row r="108" spans="2:4" ht="71.25" x14ac:dyDescent="0.2">
      <c r="B108" s="1" t="s">
        <v>451</v>
      </c>
      <c r="C108" s="2" t="s">
        <v>449</v>
      </c>
      <c r="D108" s="19" t="s">
        <v>450</v>
      </c>
    </row>
    <row r="109" spans="2:4" ht="57" x14ac:dyDescent="0.2">
      <c r="B109" s="1" t="s">
        <v>243</v>
      </c>
      <c r="C109" s="2" t="s">
        <v>464</v>
      </c>
      <c r="D109" s="13" t="s">
        <v>465</v>
      </c>
    </row>
    <row r="110" spans="2:4" ht="71.25" x14ac:dyDescent="0.2">
      <c r="B110" s="1" t="s">
        <v>243</v>
      </c>
      <c r="C110" s="2" t="s">
        <v>459</v>
      </c>
      <c r="D110" s="19" t="s">
        <v>458</v>
      </c>
    </row>
    <row r="111" spans="2:4" ht="114" x14ac:dyDescent="0.2">
      <c r="B111" s="1" t="s">
        <v>243</v>
      </c>
      <c r="C111" s="2" t="s">
        <v>466</v>
      </c>
      <c r="D111" s="13" t="s">
        <v>467</v>
      </c>
    </row>
    <row r="112" spans="2:4" ht="128.25" x14ac:dyDescent="0.2">
      <c r="B112" s="1" t="s">
        <v>243</v>
      </c>
      <c r="C112" s="2" t="s">
        <v>468</v>
      </c>
      <c r="D112" s="13" t="s">
        <v>469</v>
      </c>
    </row>
    <row r="113" spans="2:4" ht="85.5" x14ac:dyDescent="0.2">
      <c r="B113" s="1" t="s">
        <v>243</v>
      </c>
      <c r="C113" s="2" t="s">
        <v>471</v>
      </c>
      <c r="D113" s="19" t="s">
        <v>470</v>
      </c>
    </row>
    <row r="114" spans="2:4" ht="114" x14ac:dyDescent="0.2">
      <c r="B114" s="1" t="s">
        <v>243</v>
      </c>
      <c r="C114" s="2" t="s">
        <v>460</v>
      </c>
      <c r="D114" s="19" t="s">
        <v>461</v>
      </c>
    </row>
    <row r="115" spans="2:4" ht="42.75" x14ac:dyDescent="0.2">
      <c r="B115" s="1" t="s">
        <v>243</v>
      </c>
      <c r="C115" s="2" t="s">
        <v>463</v>
      </c>
      <c r="D115" s="13" t="s">
        <v>462</v>
      </c>
    </row>
    <row r="116" spans="2:4" ht="114" x14ac:dyDescent="0.2">
      <c r="B116" s="1" t="s">
        <v>482</v>
      </c>
      <c r="C116" s="28" t="s">
        <v>480</v>
      </c>
      <c r="D116" s="13" t="s">
        <v>481</v>
      </c>
    </row>
    <row r="117" spans="2:4" ht="85.5" x14ac:dyDescent="0.2">
      <c r="B117" s="1" t="s">
        <v>485</v>
      </c>
      <c r="C117" s="2" t="s">
        <v>483</v>
      </c>
      <c r="D117" s="13" t="s">
        <v>484</v>
      </c>
    </row>
    <row r="118" spans="2:4" ht="99.75" x14ac:dyDescent="0.2">
      <c r="B118" s="1" t="s">
        <v>474</v>
      </c>
      <c r="C118" s="2" t="s">
        <v>475</v>
      </c>
      <c r="D118" s="13" t="s">
        <v>476</v>
      </c>
    </row>
    <row r="119" spans="2:4" ht="71.25" x14ac:dyDescent="0.2">
      <c r="B119" s="1" t="s">
        <v>474</v>
      </c>
      <c r="C119" s="2" t="s">
        <v>477</v>
      </c>
      <c r="D119" s="13" t="s">
        <v>478</v>
      </c>
    </row>
    <row r="120" spans="2:4" ht="99.75" x14ac:dyDescent="0.2">
      <c r="B120" s="1" t="s">
        <v>474</v>
      </c>
      <c r="C120" s="58" t="s">
        <v>479</v>
      </c>
      <c r="D120" s="37" t="s">
        <v>761</v>
      </c>
    </row>
    <row r="121" spans="2:4" ht="57" x14ac:dyDescent="0.2">
      <c r="B121" s="1" t="s">
        <v>474</v>
      </c>
      <c r="C121" s="2" t="s">
        <v>472</v>
      </c>
      <c r="D121" s="13" t="s">
        <v>473</v>
      </c>
    </row>
    <row r="122" spans="2:4" ht="142.5" x14ac:dyDescent="0.2">
      <c r="B122" s="1" t="s">
        <v>245</v>
      </c>
      <c r="C122" s="2" t="s">
        <v>45</v>
      </c>
      <c r="D122" s="13" t="s">
        <v>486</v>
      </c>
    </row>
    <row r="123" spans="2:4" ht="156.75" x14ac:dyDescent="0.2">
      <c r="B123" s="1" t="s">
        <v>245</v>
      </c>
      <c r="C123" s="2" t="s">
        <v>488</v>
      </c>
      <c r="D123" s="13" t="s">
        <v>489</v>
      </c>
    </row>
    <row r="124" spans="2:4" ht="57" x14ac:dyDescent="0.2">
      <c r="B124" s="1" t="s">
        <v>496</v>
      </c>
      <c r="C124" s="2" t="s">
        <v>102</v>
      </c>
      <c r="D124" s="13" t="s">
        <v>491</v>
      </c>
    </row>
    <row r="125" spans="2:4" ht="99.75" x14ac:dyDescent="0.2">
      <c r="B125" s="1" t="s">
        <v>496</v>
      </c>
      <c r="C125" s="2" t="s">
        <v>96</v>
      </c>
      <c r="D125" s="19" t="s">
        <v>492</v>
      </c>
    </row>
    <row r="126" spans="2:4" ht="42.75" x14ac:dyDescent="0.2">
      <c r="B126" s="1" t="s">
        <v>496</v>
      </c>
      <c r="C126" s="2" t="s">
        <v>61</v>
      </c>
      <c r="D126" s="13" t="s">
        <v>490</v>
      </c>
    </row>
    <row r="127" spans="2:4" ht="57" x14ac:dyDescent="0.2">
      <c r="B127" s="1" t="s">
        <v>496</v>
      </c>
      <c r="C127" s="2" t="s">
        <v>100</v>
      </c>
      <c r="D127" s="19" t="s">
        <v>493</v>
      </c>
    </row>
    <row r="128" spans="2:4" ht="71.25" x14ac:dyDescent="0.2">
      <c r="B128" s="1" t="s">
        <v>497</v>
      </c>
      <c r="C128" s="2" t="s">
        <v>146</v>
      </c>
      <c r="D128" s="13" t="s">
        <v>516</v>
      </c>
    </row>
    <row r="129" spans="2:4" ht="57" x14ac:dyDescent="0.2">
      <c r="B129" s="1" t="s">
        <v>497</v>
      </c>
      <c r="C129" s="2" t="s">
        <v>75</v>
      </c>
      <c r="D129" s="13" t="s">
        <v>501</v>
      </c>
    </row>
    <row r="130" spans="2:4" ht="71.25" x14ac:dyDescent="0.2">
      <c r="B130" s="1" t="s">
        <v>497</v>
      </c>
      <c r="C130" s="2" t="s">
        <v>98</v>
      </c>
      <c r="D130" s="19" t="s">
        <v>502</v>
      </c>
    </row>
    <row r="131" spans="2:4" ht="85.5" x14ac:dyDescent="0.2">
      <c r="B131" s="1" t="s">
        <v>497</v>
      </c>
      <c r="C131" s="2" t="s">
        <v>180</v>
      </c>
      <c r="D131" s="19" t="s">
        <v>503</v>
      </c>
    </row>
    <row r="132" spans="2:4" ht="71.25" x14ac:dyDescent="0.2">
      <c r="B132" s="1" t="s">
        <v>497</v>
      </c>
      <c r="C132" s="2" t="s">
        <v>76</v>
      </c>
      <c r="D132" s="19" t="s">
        <v>504</v>
      </c>
    </row>
    <row r="133" spans="2:4" ht="85.5" x14ac:dyDescent="0.2">
      <c r="B133" s="1" t="s">
        <v>497</v>
      </c>
      <c r="C133" s="2" t="s">
        <v>169</v>
      </c>
      <c r="D133" s="19" t="s">
        <v>506</v>
      </c>
    </row>
    <row r="134" spans="2:4" ht="99.75" x14ac:dyDescent="0.2">
      <c r="B134" s="1" t="s">
        <v>497</v>
      </c>
      <c r="C134" s="2" t="s">
        <v>30</v>
      </c>
      <c r="D134" s="19" t="s">
        <v>505</v>
      </c>
    </row>
    <row r="135" spans="2:4" ht="71.25" x14ac:dyDescent="0.2">
      <c r="B135" s="1" t="s">
        <v>497</v>
      </c>
      <c r="C135" s="2" t="s">
        <v>518</v>
      </c>
      <c r="D135" s="13" t="s">
        <v>519</v>
      </c>
    </row>
    <row r="136" spans="2:4" ht="71.25" x14ac:dyDescent="0.2">
      <c r="B136" s="1" t="s">
        <v>497</v>
      </c>
      <c r="C136" s="2" t="s">
        <v>508</v>
      </c>
      <c r="D136" s="19" t="s">
        <v>507</v>
      </c>
    </row>
    <row r="137" spans="2:4" ht="99.75" x14ac:dyDescent="0.2">
      <c r="B137" s="1" t="s">
        <v>497</v>
      </c>
      <c r="C137" s="2" t="s">
        <v>179</v>
      </c>
      <c r="D137" s="13" t="s">
        <v>509</v>
      </c>
    </row>
    <row r="138" spans="2:4" ht="85.5" x14ac:dyDescent="0.2">
      <c r="B138" s="1" t="s">
        <v>497</v>
      </c>
      <c r="C138" s="2" t="s">
        <v>498</v>
      </c>
      <c r="D138" s="19" t="s">
        <v>510</v>
      </c>
    </row>
    <row r="139" spans="2:4" ht="71.25" x14ac:dyDescent="0.2">
      <c r="B139" s="1" t="s">
        <v>497</v>
      </c>
      <c r="C139" s="2" t="s">
        <v>499</v>
      </c>
      <c r="D139" s="19" t="s">
        <v>511</v>
      </c>
    </row>
    <row r="140" spans="2:4" ht="57" x14ac:dyDescent="0.2">
      <c r="B140" s="1" t="s">
        <v>497</v>
      </c>
      <c r="C140" s="2" t="s">
        <v>500</v>
      </c>
      <c r="D140" s="13" t="s">
        <v>512</v>
      </c>
    </row>
    <row r="141" spans="2:4" ht="142.5" x14ac:dyDescent="0.2">
      <c r="B141" s="1" t="s">
        <v>497</v>
      </c>
      <c r="C141" s="2" t="s">
        <v>514</v>
      </c>
      <c r="D141" s="13" t="s">
        <v>515</v>
      </c>
    </row>
    <row r="142" spans="2:4" ht="114" x14ac:dyDescent="0.2">
      <c r="B142" s="1" t="s">
        <v>497</v>
      </c>
      <c r="C142" s="2" t="s">
        <v>72</v>
      </c>
      <c r="D142" s="19" t="s">
        <v>513</v>
      </c>
    </row>
    <row r="143" spans="2:4" ht="71.25" x14ac:dyDescent="0.2">
      <c r="B143" s="1" t="s">
        <v>522</v>
      </c>
      <c r="C143" s="2" t="s">
        <v>184</v>
      </c>
      <c r="D143" s="19" t="s">
        <v>523</v>
      </c>
    </row>
    <row r="144" spans="2:4" ht="128.25" x14ac:dyDescent="0.2">
      <c r="B144" s="1" t="s">
        <v>522</v>
      </c>
      <c r="C144" s="2" t="s">
        <v>520</v>
      </c>
      <c r="D144" s="13" t="s">
        <v>521</v>
      </c>
    </row>
    <row r="145" spans="2:4" ht="85.5" x14ac:dyDescent="0.2">
      <c r="B145" s="1" t="s">
        <v>522</v>
      </c>
      <c r="C145" s="2" t="s">
        <v>524</v>
      </c>
      <c r="D145" s="19" t="s">
        <v>525</v>
      </c>
    </row>
    <row r="146" spans="2:4" ht="57" x14ac:dyDescent="0.2">
      <c r="B146" s="1" t="s">
        <v>526</v>
      </c>
      <c r="C146" s="2" t="s">
        <v>101</v>
      </c>
      <c r="D146" s="13" t="s">
        <v>564</v>
      </c>
    </row>
    <row r="147" spans="2:4" ht="85.5" x14ac:dyDescent="0.2">
      <c r="B147" s="1" t="s">
        <v>526</v>
      </c>
      <c r="C147" s="2" t="s">
        <v>44</v>
      </c>
      <c r="D147" s="13" t="s">
        <v>565</v>
      </c>
    </row>
    <row r="148" spans="2:4" ht="114" x14ac:dyDescent="0.2">
      <c r="B148" s="1" t="s">
        <v>526</v>
      </c>
      <c r="C148" s="2" t="s">
        <v>65</v>
      </c>
      <c r="D148" s="19" t="s">
        <v>566</v>
      </c>
    </row>
    <row r="149" spans="2:4" ht="57" x14ac:dyDescent="0.2">
      <c r="B149" s="1" t="s">
        <v>526</v>
      </c>
      <c r="C149" s="2" t="s">
        <v>104</v>
      </c>
      <c r="D149" s="13" t="s">
        <v>567</v>
      </c>
    </row>
    <row r="150" spans="2:4" ht="85.5" x14ac:dyDescent="0.2">
      <c r="B150" s="1" t="s">
        <v>526</v>
      </c>
      <c r="C150" s="2" t="s">
        <v>48</v>
      </c>
      <c r="D150" s="19" t="s">
        <v>568</v>
      </c>
    </row>
    <row r="151" spans="2:4" ht="99.75" x14ac:dyDescent="0.2">
      <c r="B151" s="1" t="s">
        <v>526</v>
      </c>
      <c r="C151" s="2" t="s">
        <v>116</v>
      </c>
      <c r="D151" s="19" t="s">
        <v>569</v>
      </c>
    </row>
    <row r="152" spans="2:4" ht="142.5" x14ac:dyDescent="0.2">
      <c r="B152" s="1" t="s">
        <v>526</v>
      </c>
      <c r="C152" s="2" t="s">
        <v>40</v>
      </c>
      <c r="D152" s="19" t="s">
        <v>570</v>
      </c>
    </row>
    <row r="153" spans="2:4" ht="71.25" x14ac:dyDescent="0.2">
      <c r="B153" s="1" t="s">
        <v>526</v>
      </c>
      <c r="C153" s="2" t="s">
        <v>150</v>
      </c>
      <c r="D153" s="19" t="s">
        <v>572</v>
      </c>
    </row>
    <row r="154" spans="2:4" ht="42.75" x14ac:dyDescent="0.2">
      <c r="B154" s="1" t="s">
        <v>526</v>
      </c>
      <c r="C154" s="2" t="s">
        <v>68</v>
      </c>
      <c r="D154" s="13" t="s">
        <v>573</v>
      </c>
    </row>
    <row r="155" spans="2:4" ht="57" x14ac:dyDescent="0.2">
      <c r="B155" s="1" t="s">
        <v>526</v>
      </c>
      <c r="C155" s="2" t="s">
        <v>38</v>
      </c>
      <c r="D155" s="13" t="s">
        <v>574</v>
      </c>
    </row>
    <row r="156" spans="2:4" ht="85.5" x14ac:dyDescent="0.2">
      <c r="B156" s="1" t="s">
        <v>526</v>
      </c>
      <c r="C156" s="2" t="s">
        <v>5</v>
      </c>
      <c r="D156" s="19" t="s">
        <v>575</v>
      </c>
    </row>
    <row r="157" spans="2:4" ht="57" x14ac:dyDescent="0.2">
      <c r="B157" s="1" t="s">
        <v>526</v>
      </c>
      <c r="C157" s="2" t="s">
        <v>137</v>
      </c>
      <c r="D157" s="13" t="s">
        <v>576</v>
      </c>
    </row>
    <row r="158" spans="2:4" ht="85.5" x14ac:dyDescent="0.2">
      <c r="B158" s="1" t="s">
        <v>526</v>
      </c>
      <c r="C158" s="2" t="s">
        <v>24</v>
      </c>
      <c r="D158" s="19" t="s">
        <v>577</v>
      </c>
    </row>
    <row r="159" spans="2:4" ht="142.5" x14ac:dyDescent="0.2">
      <c r="B159" s="1" t="s">
        <v>526</v>
      </c>
      <c r="C159" s="2" t="s">
        <v>533</v>
      </c>
      <c r="D159" s="19" t="s">
        <v>542</v>
      </c>
    </row>
    <row r="160" spans="2:4" ht="85.5" x14ac:dyDescent="0.2">
      <c r="B160" s="1" t="s">
        <v>526</v>
      </c>
      <c r="C160" s="2" t="s">
        <v>95</v>
      </c>
      <c r="D160" s="19" t="s">
        <v>527</v>
      </c>
    </row>
    <row r="161" spans="2:4" ht="57" x14ac:dyDescent="0.2">
      <c r="B161" s="1" t="s">
        <v>526</v>
      </c>
      <c r="C161" s="2" t="s">
        <v>528</v>
      </c>
      <c r="D161" s="13" t="s">
        <v>540</v>
      </c>
    </row>
    <row r="162" spans="2:4" ht="185.25" x14ac:dyDescent="0.2">
      <c r="B162" s="1" t="s">
        <v>526</v>
      </c>
      <c r="C162" s="2" t="s">
        <v>529</v>
      </c>
      <c r="D162" s="13" t="s">
        <v>541</v>
      </c>
    </row>
    <row r="163" spans="2:4" ht="71.25" x14ac:dyDescent="0.2">
      <c r="B163" s="1" t="s">
        <v>526</v>
      </c>
      <c r="C163" s="2" t="s">
        <v>531</v>
      </c>
      <c r="D163" s="19" t="s">
        <v>543</v>
      </c>
    </row>
    <row r="164" spans="2:4" ht="85.5" x14ac:dyDescent="0.2">
      <c r="B164" s="1" t="s">
        <v>526</v>
      </c>
      <c r="C164" s="2" t="s">
        <v>534</v>
      </c>
      <c r="D164" s="19" t="s">
        <v>544</v>
      </c>
    </row>
    <row r="165" spans="2:4" ht="128.25" x14ac:dyDescent="0.2">
      <c r="B165" s="1" t="s">
        <v>526</v>
      </c>
      <c r="C165" s="2" t="s">
        <v>145</v>
      </c>
      <c r="D165" s="19" t="s">
        <v>545</v>
      </c>
    </row>
    <row r="166" spans="2:4" ht="99.75" x14ac:dyDescent="0.2">
      <c r="B166" s="1" t="s">
        <v>526</v>
      </c>
      <c r="C166" s="2" t="s">
        <v>2</v>
      </c>
      <c r="D166" s="19" t="s">
        <v>546</v>
      </c>
    </row>
    <row r="167" spans="2:4" ht="57" x14ac:dyDescent="0.2">
      <c r="B167" s="1" t="s">
        <v>526</v>
      </c>
      <c r="C167" s="2" t="s">
        <v>535</v>
      </c>
      <c r="D167" s="13" t="s">
        <v>547</v>
      </c>
    </row>
    <row r="168" spans="2:4" ht="99.75" x14ac:dyDescent="0.2">
      <c r="B168" s="1" t="s">
        <v>526</v>
      </c>
      <c r="C168" s="2" t="s">
        <v>536</v>
      </c>
      <c r="D168" s="19" t="s">
        <v>548</v>
      </c>
    </row>
    <row r="169" spans="2:4" ht="85.5" x14ac:dyDescent="0.2">
      <c r="B169" s="1" t="s">
        <v>526</v>
      </c>
      <c r="C169" s="2" t="s">
        <v>537</v>
      </c>
      <c r="D169" s="13" t="s">
        <v>549</v>
      </c>
    </row>
    <row r="170" spans="2:4" ht="71.25" x14ac:dyDescent="0.2">
      <c r="B170" s="1" t="s">
        <v>526</v>
      </c>
      <c r="C170" s="2" t="s">
        <v>181</v>
      </c>
      <c r="D170" s="19" t="s">
        <v>550</v>
      </c>
    </row>
    <row r="171" spans="2:4" ht="57" x14ac:dyDescent="0.2">
      <c r="B171" s="1" t="s">
        <v>526</v>
      </c>
      <c r="C171" s="2" t="s">
        <v>143</v>
      </c>
      <c r="D171" s="19" t="s">
        <v>551</v>
      </c>
    </row>
    <row r="172" spans="2:4" ht="99.75" x14ac:dyDescent="0.2">
      <c r="B172" s="1" t="s">
        <v>526</v>
      </c>
      <c r="C172" s="2" t="s">
        <v>532</v>
      </c>
      <c r="D172" s="13" t="s">
        <v>552</v>
      </c>
    </row>
    <row r="173" spans="2:4" ht="85.5" x14ac:dyDescent="0.2">
      <c r="B173" s="1" t="s">
        <v>526</v>
      </c>
      <c r="C173" s="2" t="s">
        <v>64</v>
      </c>
      <c r="D173" s="19" t="s">
        <v>553</v>
      </c>
    </row>
    <row r="174" spans="2:4" ht="71.25" x14ac:dyDescent="0.2">
      <c r="B174" s="1" t="s">
        <v>526</v>
      </c>
      <c r="C174" s="2" t="s">
        <v>539</v>
      </c>
      <c r="D174" s="13" t="s">
        <v>554</v>
      </c>
    </row>
    <row r="175" spans="2:4" ht="85.5" x14ac:dyDescent="0.2">
      <c r="B175" s="1" t="s">
        <v>526</v>
      </c>
      <c r="C175" s="2" t="s">
        <v>195</v>
      </c>
      <c r="D175" s="19" t="s">
        <v>555</v>
      </c>
    </row>
    <row r="176" spans="2:4" ht="71.25" x14ac:dyDescent="0.2">
      <c r="B176" s="1" t="s">
        <v>526</v>
      </c>
      <c r="C176" s="2" t="s">
        <v>194</v>
      </c>
      <c r="D176" s="19" t="s">
        <v>556</v>
      </c>
    </row>
    <row r="177" spans="2:4" ht="71.25" x14ac:dyDescent="0.2">
      <c r="B177" s="1" t="s">
        <v>526</v>
      </c>
      <c r="C177" s="2" t="s">
        <v>136</v>
      </c>
      <c r="D177" s="19" t="s">
        <v>557</v>
      </c>
    </row>
    <row r="178" spans="2:4" ht="71.25" x14ac:dyDescent="0.2">
      <c r="B178" s="1" t="s">
        <v>526</v>
      </c>
      <c r="C178" s="2" t="s">
        <v>170</v>
      </c>
      <c r="D178" s="19" t="s">
        <v>558</v>
      </c>
    </row>
    <row r="179" spans="2:4" ht="85.5" x14ac:dyDescent="0.2">
      <c r="B179" s="1" t="s">
        <v>526</v>
      </c>
      <c r="C179" s="2" t="s">
        <v>108</v>
      </c>
      <c r="D179" s="19" t="s">
        <v>559</v>
      </c>
    </row>
    <row r="180" spans="2:4" ht="57" x14ac:dyDescent="0.2">
      <c r="B180" s="1" t="s">
        <v>526</v>
      </c>
      <c r="C180" s="2" t="s">
        <v>3</v>
      </c>
      <c r="D180" s="19" t="s">
        <v>560</v>
      </c>
    </row>
    <row r="181" spans="2:4" ht="99.75" x14ac:dyDescent="0.2">
      <c r="B181" s="1" t="s">
        <v>526</v>
      </c>
      <c r="C181" s="2" t="s">
        <v>125</v>
      </c>
      <c r="D181" s="19" t="s">
        <v>561</v>
      </c>
    </row>
    <row r="182" spans="2:4" ht="57" x14ac:dyDescent="0.2">
      <c r="B182" s="1" t="s">
        <v>526</v>
      </c>
      <c r="C182" s="2" t="s">
        <v>14</v>
      </c>
      <c r="D182" s="19" t="s">
        <v>562</v>
      </c>
    </row>
    <row r="183" spans="2:4" ht="71.25" x14ac:dyDescent="0.2">
      <c r="B183" s="1" t="s">
        <v>526</v>
      </c>
      <c r="C183" s="2" t="s">
        <v>70</v>
      </c>
      <c r="D183" s="19" t="s">
        <v>563</v>
      </c>
    </row>
    <row r="184" spans="2:4" ht="142.5" x14ac:dyDescent="0.2">
      <c r="B184" s="1" t="s">
        <v>526</v>
      </c>
      <c r="C184" s="2" t="s">
        <v>254</v>
      </c>
      <c r="D184" s="59" t="s">
        <v>255</v>
      </c>
    </row>
    <row r="185" spans="2:4" ht="28.5" x14ac:dyDescent="0.2">
      <c r="B185" s="1" t="s">
        <v>584</v>
      </c>
      <c r="C185" s="2" t="s">
        <v>583</v>
      </c>
      <c r="D185" s="13" t="s">
        <v>18</v>
      </c>
    </row>
    <row r="186" spans="2:4" ht="156.75" x14ac:dyDescent="0.2">
      <c r="B186" s="1" t="s">
        <v>836</v>
      </c>
      <c r="C186" s="2" t="s">
        <v>579</v>
      </c>
      <c r="D186" s="13" t="s">
        <v>580</v>
      </c>
    </row>
    <row r="187" spans="2:4" ht="99.75" x14ac:dyDescent="0.2">
      <c r="B187" s="1" t="s">
        <v>836</v>
      </c>
      <c r="C187" s="2" t="s">
        <v>71</v>
      </c>
      <c r="D187" s="19" t="s">
        <v>588</v>
      </c>
    </row>
    <row r="188" spans="2:4" ht="114" x14ac:dyDescent="0.2">
      <c r="B188" s="1" t="s">
        <v>836</v>
      </c>
      <c r="C188" s="2" t="s">
        <v>589</v>
      </c>
      <c r="D188" s="13" t="s">
        <v>590</v>
      </c>
    </row>
    <row r="189" spans="2:4" ht="285" x14ac:dyDescent="0.2">
      <c r="B189" s="1" t="s">
        <v>841</v>
      </c>
      <c r="C189" s="2" t="s">
        <v>593</v>
      </c>
      <c r="D189" s="13" t="s">
        <v>594</v>
      </c>
    </row>
    <row r="190" spans="2:4" ht="313.5" x14ac:dyDescent="0.2">
      <c r="B190" s="1" t="s">
        <v>841</v>
      </c>
      <c r="C190" s="28" t="s">
        <v>595</v>
      </c>
      <c r="D190" s="13" t="s">
        <v>596</v>
      </c>
    </row>
    <row r="191" spans="2:4" ht="171" x14ac:dyDescent="0.2">
      <c r="B191" s="1" t="s">
        <v>841</v>
      </c>
      <c r="C191" s="31" t="s">
        <v>597</v>
      </c>
      <c r="D191" s="13" t="s">
        <v>598</v>
      </c>
    </row>
    <row r="192" spans="2:4" ht="128.25" x14ac:dyDescent="0.2">
      <c r="B192" s="1" t="s">
        <v>600</v>
      </c>
      <c r="C192" s="2" t="s">
        <v>604</v>
      </c>
      <c r="D192" s="13" t="s">
        <v>605</v>
      </c>
    </row>
    <row r="193" spans="2:4" ht="85.5" x14ac:dyDescent="0.2">
      <c r="B193" s="1" t="s">
        <v>600</v>
      </c>
      <c r="C193" s="2" t="s">
        <v>773</v>
      </c>
      <c r="D193" s="19" t="s">
        <v>601</v>
      </c>
    </row>
    <row r="194" spans="2:4" ht="114" x14ac:dyDescent="0.2">
      <c r="B194" s="1" t="s">
        <v>600</v>
      </c>
      <c r="C194" s="2" t="s">
        <v>602</v>
      </c>
      <c r="D194" s="19" t="s">
        <v>603</v>
      </c>
    </row>
    <row r="195" spans="2:4" ht="71.25" x14ac:dyDescent="0.2">
      <c r="B195" s="1" t="s">
        <v>615</v>
      </c>
      <c r="C195" s="2" t="s">
        <v>616</v>
      </c>
      <c r="D195" s="19" t="s">
        <v>612</v>
      </c>
    </row>
    <row r="196" spans="2:4" ht="85.5" x14ac:dyDescent="0.2">
      <c r="B196" s="1" t="s">
        <v>615</v>
      </c>
      <c r="C196" s="2" t="s">
        <v>613</v>
      </c>
      <c r="D196" s="13" t="s">
        <v>614</v>
      </c>
    </row>
    <row r="197" spans="2:4" ht="114" x14ac:dyDescent="0.2">
      <c r="B197" s="1" t="s">
        <v>619</v>
      </c>
      <c r="C197" s="2" t="s">
        <v>623</v>
      </c>
      <c r="D197" s="13" t="s">
        <v>624</v>
      </c>
    </row>
    <row r="198" spans="2:4" ht="71.25" x14ac:dyDescent="0.2">
      <c r="B198" s="1" t="s">
        <v>619</v>
      </c>
      <c r="C198" s="2" t="s">
        <v>770</v>
      </c>
      <c r="D198" s="13" t="s">
        <v>620</v>
      </c>
    </row>
    <row r="199" spans="2:4" ht="71.25" x14ac:dyDescent="0.2">
      <c r="B199" s="1" t="s">
        <v>619</v>
      </c>
      <c r="C199" s="2" t="s">
        <v>621</v>
      </c>
      <c r="D199" s="13" t="s">
        <v>622</v>
      </c>
    </row>
    <row r="200" spans="2:4" ht="99.75" x14ac:dyDescent="0.2">
      <c r="B200" s="1" t="s">
        <v>627</v>
      </c>
      <c r="C200" s="2" t="s">
        <v>626</v>
      </c>
      <c r="D200" s="13" t="s">
        <v>628</v>
      </c>
    </row>
    <row r="201" spans="2:4" ht="128.25" x14ac:dyDescent="0.2">
      <c r="B201" s="1" t="s">
        <v>793</v>
      </c>
      <c r="C201" s="2" t="s">
        <v>1</v>
      </c>
      <c r="D201" s="13" t="s">
        <v>629</v>
      </c>
    </row>
    <row r="202" spans="2:4" ht="42.75" x14ac:dyDescent="0.2">
      <c r="B202" s="1" t="s">
        <v>793</v>
      </c>
      <c r="C202" s="2" t="s">
        <v>105</v>
      </c>
      <c r="D202" s="13" t="s">
        <v>630</v>
      </c>
    </row>
    <row r="203" spans="2:4" ht="185.25" x14ac:dyDescent="0.2">
      <c r="B203" s="1" t="s">
        <v>793</v>
      </c>
      <c r="C203" s="2" t="s">
        <v>142</v>
      </c>
      <c r="D203" s="19" t="s">
        <v>631</v>
      </c>
    </row>
    <row r="204" spans="2:4" ht="42.75" x14ac:dyDescent="0.2">
      <c r="B204" s="1" t="s">
        <v>793</v>
      </c>
      <c r="C204" s="2" t="s">
        <v>118</v>
      </c>
      <c r="D204" s="13" t="s">
        <v>632</v>
      </c>
    </row>
    <row r="205" spans="2:4" ht="71.25" x14ac:dyDescent="0.2">
      <c r="B205" s="1" t="s">
        <v>795</v>
      </c>
      <c r="C205" s="2" t="s">
        <v>635</v>
      </c>
      <c r="D205" s="13" t="s">
        <v>637</v>
      </c>
    </row>
    <row r="206" spans="2:4" ht="42.75" x14ac:dyDescent="0.2">
      <c r="B206" s="1" t="s">
        <v>794</v>
      </c>
      <c r="C206" s="2" t="s">
        <v>144</v>
      </c>
      <c r="D206" s="13" t="s">
        <v>641</v>
      </c>
    </row>
    <row r="207" spans="2:4" ht="42.75" x14ac:dyDescent="0.2">
      <c r="B207" s="1" t="s">
        <v>794</v>
      </c>
      <c r="C207" s="2" t="s">
        <v>87</v>
      </c>
      <c r="D207" s="13" t="s">
        <v>638</v>
      </c>
    </row>
    <row r="208" spans="2:4" ht="57" x14ac:dyDescent="0.2">
      <c r="B208" s="1" t="s">
        <v>794</v>
      </c>
      <c r="C208" s="2" t="s">
        <v>639</v>
      </c>
      <c r="D208" s="13" t="s">
        <v>640</v>
      </c>
    </row>
    <row r="209" spans="2:4" ht="57" x14ac:dyDescent="0.2">
      <c r="B209" s="22" t="s">
        <v>837</v>
      </c>
      <c r="C209" s="2" t="s">
        <v>642</v>
      </c>
      <c r="D209" s="13" t="s">
        <v>644</v>
      </c>
    </row>
    <row r="210" spans="2:4" ht="71.25" x14ac:dyDescent="0.2">
      <c r="B210" s="1" t="s">
        <v>838</v>
      </c>
      <c r="C210" s="2" t="s">
        <v>648</v>
      </c>
      <c r="D210" s="13" t="s">
        <v>649</v>
      </c>
    </row>
    <row r="211" spans="2:4" ht="71.25" x14ac:dyDescent="0.2">
      <c r="B211" s="1" t="s">
        <v>838</v>
      </c>
      <c r="C211" s="2" t="s">
        <v>35</v>
      </c>
      <c r="D211" s="19" t="s">
        <v>650</v>
      </c>
    </row>
    <row r="212" spans="2:4" ht="85.5" x14ac:dyDescent="0.2">
      <c r="B212" s="1" t="s">
        <v>838</v>
      </c>
      <c r="C212" s="2" t="s">
        <v>74</v>
      </c>
      <c r="D212" s="23" t="s">
        <v>645</v>
      </c>
    </row>
    <row r="213" spans="2:4" ht="114" x14ac:dyDescent="0.2">
      <c r="B213" s="1" t="s">
        <v>838</v>
      </c>
      <c r="C213" s="2" t="s">
        <v>646</v>
      </c>
      <c r="D213" s="13" t="s">
        <v>647</v>
      </c>
    </row>
    <row r="214" spans="2:4" ht="99.75" x14ac:dyDescent="0.2">
      <c r="B214" s="1" t="s">
        <v>839</v>
      </c>
      <c r="C214" s="2" t="s">
        <v>651</v>
      </c>
      <c r="D214" s="13" t="s">
        <v>652</v>
      </c>
    </row>
    <row r="215" spans="2:4" ht="85.5" x14ac:dyDescent="0.2">
      <c r="B215" s="1" t="s">
        <v>839</v>
      </c>
      <c r="C215" s="2" t="s">
        <v>653</v>
      </c>
      <c r="D215" s="13" t="s">
        <v>655</v>
      </c>
    </row>
    <row r="216" spans="2:4" ht="57" x14ac:dyDescent="0.2">
      <c r="B216" s="1" t="s">
        <v>799</v>
      </c>
      <c r="C216" s="2" t="s">
        <v>656</v>
      </c>
      <c r="D216" s="13" t="s">
        <v>657</v>
      </c>
    </row>
    <row r="217" spans="2:4" ht="114" x14ac:dyDescent="0.2">
      <c r="B217" s="1" t="s">
        <v>840</v>
      </c>
      <c r="C217" s="2" t="s">
        <v>673</v>
      </c>
      <c r="D217" s="13" t="s">
        <v>674</v>
      </c>
    </row>
    <row r="218" spans="2:4" ht="57" x14ac:dyDescent="0.2">
      <c r="B218" s="1" t="s">
        <v>840</v>
      </c>
      <c r="C218" s="2" t="s">
        <v>672</v>
      </c>
      <c r="D218" s="19" t="s">
        <v>7</v>
      </c>
    </row>
    <row r="219" spans="2:4" ht="71.25" x14ac:dyDescent="0.2">
      <c r="B219" s="1" t="s">
        <v>840</v>
      </c>
      <c r="C219" s="2" t="s">
        <v>658</v>
      </c>
      <c r="D219" s="13" t="s">
        <v>659</v>
      </c>
    </row>
    <row r="220" spans="2:4" ht="99.75" x14ac:dyDescent="0.2">
      <c r="B220" s="1" t="s">
        <v>840</v>
      </c>
      <c r="C220" s="2" t="s">
        <v>661</v>
      </c>
      <c r="D220" s="19" t="s">
        <v>660</v>
      </c>
    </row>
    <row r="221" spans="2:4" ht="85.5" x14ac:dyDescent="0.2">
      <c r="B221" s="1" t="s">
        <v>840</v>
      </c>
      <c r="C221" s="2" t="s">
        <v>663</v>
      </c>
      <c r="D221" s="19" t="s">
        <v>662</v>
      </c>
    </row>
    <row r="222" spans="2:4" ht="42.75" x14ac:dyDescent="0.2">
      <c r="B222" s="1" t="s">
        <v>840</v>
      </c>
      <c r="C222" s="2" t="s">
        <v>664</v>
      </c>
      <c r="D222" s="13" t="s">
        <v>665</v>
      </c>
    </row>
    <row r="223" spans="2:4" ht="99.75" x14ac:dyDescent="0.2">
      <c r="B223" s="1" t="s">
        <v>840</v>
      </c>
      <c r="C223" s="2" t="s">
        <v>667</v>
      </c>
      <c r="D223" s="19" t="s">
        <v>666</v>
      </c>
    </row>
    <row r="224" spans="2:4" ht="85.5" x14ac:dyDescent="0.2">
      <c r="B224" s="1" t="s">
        <v>840</v>
      </c>
      <c r="C224" s="2" t="s">
        <v>668</v>
      </c>
      <c r="D224" s="19" t="s">
        <v>669</v>
      </c>
    </row>
    <row r="225" spans="2:4" ht="128.25" x14ac:dyDescent="0.2">
      <c r="B225" s="1" t="s">
        <v>840</v>
      </c>
      <c r="C225" s="2" t="s">
        <v>670</v>
      </c>
      <c r="D225" s="13" t="s">
        <v>671</v>
      </c>
    </row>
    <row r="226" spans="2:4" ht="71.25" x14ac:dyDescent="0.2">
      <c r="B226" s="1" t="s">
        <v>803</v>
      </c>
      <c r="C226" s="2" t="s">
        <v>676</v>
      </c>
      <c r="D226" s="13" t="s">
        <v>677</v>
      </c>
    </row>
    <row r="227" spans="2:4" ht="71.25" x14ac:dyDescent="0.2">
      <c r="B227" s="1" t="s">
        <v>842</v>
      </c>
      <c r="C227" s="2" t="s">
        <v>154</v>
      </c>
      <c r="D227" s="19" t="s">
        <v>679</v>
      </c>
    </row>
    <row r="228" spans="2:4" ht="57" x14ac:dyDescent="0.2">
      <c r="B228" s="1" t="s">
        <v>842</v>
      </c>
      <c r="C228" s="2" t="s">
        <v>91</v>
      </c>
      <c r="D228" s="19" t="s">
        <v>678</v>
      </c>
    </row>
    <row r="229" spans="2:4" ht="57" x14ac:dyDescent="0.2">
      <c r="B229" s="1" t="s">
        <v>805</v>
      </c>
      <c r="C229" s="2" t="s">
        <v>771</v>
      </c>
      <c r="D229" s="13" t="s">
        <v>682</v>
      </c>
    </row>
    <row r="230" spans="2:4" ht="42.75" x14ac:dyDescent="0.2">
      <c r="B230" s="1" t="s">
        <v>805</v>
      </c>
      <c r="C230" s="2" t="s">
        <v>131</v>
      </c>
      <c r="D230" s="13" t="s">
        <v>128</v>
      </c>
    </row>
    <row r="231" spans="2:4" ht="85.5" x14ac:dyDescent="0.2">
      <c r="B231" s="1" t="s">
        <v>805</v>
      </c>
      <c r="C231" s="2" t="s">
        <v>172</v>
      </c>
      <c r="D231" s="19" t="s">
        <v>680</v>
      </c>
    </row>
    <row r="232" spans="2:4" ht="99.75" x14ac:dyDescent="0.2">
      <c r="B232" s="1" t="s">
        <v>805</v>
      </c>
      <c r="C232" s="2" t="s">
        <v>192</v>
      </c>
      <c r="D232" s="19" t="s">
        <v>681</v>
      </c>
    </row>
    <row r="233" spans="2:4" ht="71.25" x14ac:dyDescent="0.2">
      <c r="B233" s="1" t="s">
        <v>806</v>
      </c>
      <c r="C233" s="2" t="s">
        <v>683</v>
      </c>
      <c r="D233" s="13" t="s">
        <v>684</v>
      </c>
    </row>
    <row r="234" spans="2:4" ht="85.5" x14ac:dyDescent="0.2">
      <c r="B234" s="1" t="s">
        <v>272</v>
      </c>
      <c r="C234" s="2" t="s">
        <v>134</v>
      </c>
      <c r="D234" s="13" t="s">
        <v>685</v>
      </c>
    </row>
    <row r="235" spans="2:4" ht="57" x14ac:dyDescent="0.2">
      <c r="B235" s="1" t="s">
        <v>272</v>
      </c>
      <c r="C235" s="2" t="s">
        <v>127</v>
      </c>
      <c r="D235" s="13" t="s">
        <v>686</v>
      </c>
    </row>
    <row r="236" spans="2:4" ht="156.75" x14ac:dyDescent="0.2">
      <c r="B236" s="1" t="s">
        <v>272</v>
      </c>
      <c r="C236" s="2" t="s">
        <v>692</v>
      </c>
      <c r="D236" s="13" t="s">
        <v>693</v>
      </c>
    </row>
    <row r="237" spans="2:4" ht="99.75" x14ac:dyDescent="0.2">
      <c r="B237" s="1" t="s">
        <v>272</v>
      </c>
      <c r="C237" s="2" t="s">
        <v>80</v>
      </c>
      <c r="D237" s="13" t="s">
        <v>687</v>
      </c>
    </row>
    <row r="238" spans="2:4" ht="42.75" x14ac:dyDescent="0.2">
      <c r="B238" s="1" t="s">
        <v>272</v>
      </c>
      <c r="C238" s="2" t="s">
        <v>33</v>
      </c>
      <c r="D238" s="13" t="s">
        <v>688</v>
      </c>
    </row>
    <row r="239" spans="2:4" ht="99.75" x14ac:dyDescent="0.2">
      <c r="B239" s="1" t="s">
        <v>272</v>
      </c>
      <c r="C239" s="2" t="s">
        <v>690</v>
      </c>
      <c r="D239" s="13" t="s">
        <v>691</v>
      </c>
    </row>
    <row r="240" spans="2:4" ht="313.5" x14ac:dyDescent="0.2">
      <c r="B240" s="1" t="s">
        <v>807</v>
      </c>
      <c r="C240" s="2" t="s">
        <v>695</v>
      </c>
      <c r="D240" s="13" t="s">
        <v>696</v>
      </c>
    </row>
    <row r="241" spans="2:4" ht="57" x14ac:dyDescent="0.2">
      <c r="B241" s="1" t="s">
        <v>809</v>
      </c>
      <c r="C241" s="2" t="s">
        <v>59</v>
      </c>
      <c r="D241" s="13" t="s">
        <v>699</v>
      </c>
    </row>
    <row r="242" spans="2:4" ht="71.25" x14ac:dyDescent="0.2">
      <c r="B242" s="1" t="s">
        <v>809</v>
      </c>
      <c r="C242" s="2" t="s">
        <v>697</v>
      </c>
      <c r="D242" s="13" t="s">
        <v>698</v>
      </c>
    </row>
    <row r="243" spans="2:4" ht="85.5" x14ac:dyDescent="0.2">
      <c r="B243" s="1" t="s">
        <v>809</v>
      </c>
      <c r="C243" s="2" t="s">
        <v>193</v>
      </c>
      <c r="D243" s="13" t="s">
        <v>689</v>
      </c>
    </row>
    <row r="244" spans="2:4" ht="128.25" x14ac:dyDescent="0.2">
      <c r="B244" s="1" t="s">
        <v>811</v>
      </c>
      <c r="C244" s="2" t="s">
        <v>702</v>
      </c>
      <c r="D244" s="13" t="s">
        <v>703</v>
      </c>
    </row>
    <row r="245" spans="2:4" ht="57" x14ac:dyDescent="0.2">
      <c r="B245" s="1" t="s">
        <v>810</v>
      </c>
      <c r="C245" s="2" t="s">
        <v>57</v>
      </c>
      <c r="D245" s="13" t="s">
        <v>706</v>
      </c>
    </row>
    <row r="246" spans="2:4" ht="114" x14ac:dyDescent="0.2">
      <c r="B246" s="1" t="s">
        <v>810</v>
      </c>
      <c r="C246" s="2" t="s">
        <v>717</v>
      </c>
      <c r="D246" s="13" t="s">
        <v>718</v>
      </c>
    </row>
    <row r="247" spans="2:4" ht="42.75" x14ac:dyDescent="0.2">
      <c r="B247" s="1" t="s">
        <v>810</v>
      </c>
      <c r="C247" s="2" t="s">
        <v>66</v>
      </c>
      <c r="D247" s="13" t="s">
        <v>343</v>
      </c>
    </row>
    <row r="248" spans="2:4" ht="28.5" x14ac:dyDescent="0.2">
      <c r="B248" s="1" t="s">
        <v>810</v>
      </c>
      <c r="C248" s="2" t="s">
        <v>8</v>
      </c>
      <c r="D248" s="13" t="s">
        <v>343</v>
      </c>
    </row>
    <row r="249" spans="2:4" ht="156.75" x14ac:dyDescent="0.2">
      <c r="B249" s="1" t="s">
        <v>810</v>
      </c>
      <c r="C249" s="2" t="s">
        <v>107</v>
      </c>
      <c r="D249" s="13" t="s">
        <v>707</v>
      </c>
    </row>
    <row r="250" spans="2:4" ht="57" x14ac:dyDescent="0.2">
      <c r="B250" s="1" t="s">
        <v>810</v>
      </c>
      <c r="C250" s="2" t="s">
        <v>714</v>
      </c>
      <c r="D250" s="13" t="s">
        <v>148</v>
      </c>
    </row>
    <row r="251" spans="2:4" ht="42.75" x14ac:dyDescent="0.2">
      <c r="B251" s="1" t="s">
        <v>810</v>
      </c>
      <c r="C251" s="2" t="s">
        <v>88</v>
      </c>
      <c r="D251" s="13" t="s">
        <v>708</v>
      </c>
    </row>
    <row r="252" spans="2:4" ht="85.5" x14ac:dyDescent="0.2">
      <c r="B252" s="1" t="s">
        <v>810</v>
      </c>
      <c r="C252" s="2" t="s">
        <v>86</v>
      </c>
      <c r="D252" s="13" t="s">
        <v>709</v>
      </c>
    </row>
    <row r="253" spans="2:4" ht="99.75" x14ac:dyDescent="0.2">
      <c r="B253" s="1" t="s">
        <v>810</v>
      </c>
      <c r="C253" s="2" t="s">
        <v>13</v>
      </c>
      <c r="D253" s="13" t="s">
        <v>322</v>
      </c>
    </row>
    <row r="254" spans="2:4" ht="71.25" x14ac:dyDescent="0.2">
      <c r="B254" s="1" t="s">
        <v>810</v>
      </c>
      <c r="C254" s="2" t="s">
        <v>28</v>
      </c>
      <c r="D254" s="13" t="s">
        <v>704</v>
      </c>
    </row>
    <row r="255" spans="2:4" ht="71.25" x14ac:dyDescent="0.2">
      <c r="B255" s="1" t="s">
        <v>810</v>
      </c>
      <c r="C255" s="2" t="s">
        <v>712</v>
      </c>
      <c r="D255" s="13" t="s">
        <v>713</v>
      </c>
    </row>
    <row r="256" spans="2:4" ht="28.5" x14ac:dyDescent="0.2">
      <c r="B256" s="1" t="s">
        <v>810</v>
      </c>
      <c r="C256" s="2" t="s">
        <v>166</v>
      </c>
      <c r="D256" s="13" t="s">
        <v>54</v>
      </c>
    </row>
    <row r="257" spans="2:4" ht="285" x14ac:dyDescent="0.2">
      <c r="B257" s="1" t="s">
        <v>810</v>
      </c>
      <c r="C257" s="2" t="s">
        <v>715</v>
      </c>
      <c r="D257" s="13" t="s">
        <v>716</v>
      </c>
    </row>
    <row r="258" spans="2:4" ht="71.25" x14ac:dyDescent="0.2">
      <c r="B258" s="1" t="s">
        <v>810</v>
      </c>
      <c r="C258" s="2" t="s">
        <v>132</v>
      </c>
      <c r="D258" s="13" t="s">
        <v>705</v>
      </c>
    </row>
    <row r="259" spans="2:4" ht="313.5" x14ac:dyDescent="0.2">
      <c r="B259" s="1" t="s">
        <v>810</v>
      </c>
      <c r="C259" s="2" t="s">
        <v>772</v>
      </c>
      <c r="D259" s="13" t="s">
        <v>596</v>
      </c>
    </row>
    <row r="260" spans="2:4" ht="114" x14ac:dyDescent="0.2">
      <c r="B260" s="1" t="s">
        <v>810</v>
      </c>
      <c r="C260" s="2" t="s">
        <v>710</v>
      </c>
      <c r="D260" s="13" t="s">
        <v>711</v>
      </c>
    </row>
    <row r="261" spans="2:4" ht="156.75" x14ac:dyDescent="0.2">
      <c r="B261" s="1" t="s">
        <v>812</v>
      </c>
      <c r="C261" s="2" t="s">
        <v>719</v>
      </c>
      <c r="D261" s="13" t="s">
        <v>720</v>
      </c>
    </row>
    <row r="262" spans="2:4" ht="71.25" x14ac:dyDescent="0.2">
      <c r="B262" s="1" t="s">
        <v>812</v>
      </c>
      <c r="C262" s="2" t="s">
        <v>721</v>
      </c>
      <c r="D262" s="13" t="s">
        <v>722</v>
      </c>
    </row>
    <row r="263" spans="2:4" ht="156.75" x14ac:dyDescent="0.2">
      <c r="B263" s="1" t="s">
        <v>813</v>
      </c>
      <c r="C263" s="2" t="s">
        <v>769</v>
      </c>
      <c r="D263" s="13" t="s">
        <v>724</v>
      </c>
    </row>
    <row r="264" spans="2:4" ht="57" x14ac:dyDescent="0.2">
      <c r="B264" s="1" t="s">
        <v>813</v>
      </c>
      <c r="C264" s="2" t="s">
        <v>725</v>
      </c>
      <c r="D264" s="13" t="s">
        <v>726</v>
      </c>
    </row>
    <row r="265" spans="2:4" ht="57" x14ac:dyDescent="0.2">
      <c r="B265" s="1" t="s">
        <v>815</v>
      </c>
      <c r="C265" s="2" t="s">
        <v>727</v>
      </c>
      <c r="D265" s="13" t="s">
        <v>729</v>
      </c>
    </row>
    <row r="266" spans="2:4" ht="14.25" x14ac:dyDescent="0.2">
      <c r="B266" s="1"/>
      <c r="C266" s="2"/>
      <c r="D266" s="13"/>
    </row>
    <row r="267" spans="2:4" ht="14.25" x14ac:dyDescent="0.2">
      <c r="B267" s="1"/>
      <c r="C267" s="2"/>
      <c r="D267" s="2"/>
    </row>
    <row r="268" spans="2:4" ht="14.25" x14ac:dyDescent="0.2">
      <c r="B268" s="36"/>
      <c r="C268" s="37"/>
      <c r="D268" s="37"/>
    </row>
    <row r="276" spans="2:2" ht="15" customHeight="1" x14ac:dyDescent="0.2">
      <c r="B276" s="18"/>
    </row>
    <row r="323" spans="2:4" ht="15" customHeight="1" x14ac:dyDescent="0.2">
      <c r="B323" t="s">
        <v>494</v>
      </c>
    </row>
    <row r="324" spans="2:4" ht="15" customHeight="1" x14ac:dyDescent="0.2">
      <c r="B324" t="s">
        <v>495</v>
      </c>
    </row>
    <row r="325" spans="2:4" ht="15" customHeight="1" x14ac:dyDescent="0.2">
      <c r="B325" t="s">
        <v>517</v>
      </c>
    </row>
    <row r="326" spans="2:4" ht="15" customHeight="1" x14ac:dyDescent="0.2">
      <c r="B326" t="s">
        <v>538</v>
      </c>
    </row>
    <row r="327" spans="2:4" ht="15" customHeight="1" x14ac:dyDescent="0.2">
      <c r="B327" t="s">
        <v>578</v>
      </c>
    </row>
    <row r="328" spans="2:4" ht="15" customHeight="1" x14ac:dyDescent="0.2">
      <c r="B328" t="s">
        <v>790</v>
      </c>
      <c r="D328" s="21" t="s">
        <v>581</v>
      </c>
    </row>
    <row r="329" spans="2:4" ht="15" customHeight="1" x14ac:dyDescent="0.2">
      <c r="B329" t="s">
        <v>582</v>
      </c>
    </row>
    <row r="330" spans="2:4" ht="15" customHeight="1" x14ac:dyDescent="0.2">
      <c r="B330" t="s">
        <v>585</v>
      </c>
    </row>
    <row r="331" spans="2:4" ht="15" customHeight="1" x14ac:dyDescent="0.2">
      <c r="B331" t="s">
        <v>586</v>
      </c>
    </row>
    <row r="332" spans="2:4" ht="15" customHeight="1" x14ac:dyDescent="0.2">
      <c r="B332" t="s">
        <v>587</v>
      </c>
    </row>
    <row r="333" spans="2:4" ht="15" customHeight="1" x14ac:dyDescent="0.2">
      <c r="B333" t="s">
        <v>591</v>
      </c>
    </row>
    <row r="334" spans="2:4" ht="15" customHeight="1" x14ac:dyDescent="0.2">
      <c r="B334" t="s">
        <v>592</v>
      </c>
    </row>
    <row r="335" spans="2:4" ht="15" customHeight="1" x14ac:dyDescent="0.2">
      <c r="B335" t="s">
        <v>599</v>
      </c>
    </row>
    <row r="336" spans="2:4" ht="15" customHeight="1" x14ac:dyDescent="0.2">
      <c r="B336" t="s">
        <v>606</v>
      </c>
    </row>
    <row r="337" spans="2:2" ht="15" customHeight="1" x14ac:dyDescent="0.2">
      <c r="B337" t="s">
        <v>607</v>
      </c>
    </row>
    <row r="338" spans="2:2" ht="15" customHeight="1" x14ac:dyDescent="0.2">
      <c r="B338" t="s">
        <v>608</v>
      </c>
    </row>
    <row r="339" spans="2:2" ht="15" customHeight="1" x14ac:dyDescent="0.2">
      <c r="B339" t="s">
        <v>609</v>
      </c>
    </row>
    <row r="340" spans="2:2" ht="15" customHeight="1" x14ac:dyDescent="0.2">
      <c r="B340" t="s">
        <v>610</v>
      </c>
    </row>
    <row r="341" spans="2:2" ht="15" customHeight="1" x14ac:dyDescent="0.2">
      <c r="B341" t="s">
        <v>611</v>
      </c>
    </row>
    <row r="342" spans="2:2" ht="15" customHeight="1" x14ac:dyDescent="0.2">
      <c r="B342" t="s">
        <v>617</v>
      </c>
    </row>
    <row r="343" spans="2:2" ht="15" customHeight="1" x14ac:dyDescent="0.2">
      <c r="B343" t="s">
        <v>618</v>
      </c>
    </row>
    <row r="344" spans="2:2" ht="15" customHeight="1" x14ac:dyDescent="0.2">
      <c r="B344" t="s">
        <v>625</v>
      </c>
    </row>
    <row r="345" spans="2:2" ht="15" customHeight="1" x14ac:dyDescent="0.2">
      <c r="B345" t="s">
        <v>633</v>
      </c>
    </row>
    <row r="346" spans="2:2" ht="15" customHeight="1" x14ac:dyDescent="0.2">
      <c r="B346" t="s">
        <v>634</v>
      </c>
    </row>
  </sheetData>
  <sortState ref="B4:G265">
    <sortCondition ref="B4:B265"/>
  </sortState>
  <pageMargins left="0.75" right="0.75" top="1" bottom="1" header="0.5" footer="0.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zoomScaleNormal="100" workbookViewId="0">
      <selection activeCell="G5" sqref="G5"/>
    </sheetView>
  </sheetViews>
  <sheetFormatPr defaultColWidth="9.140625" defaultRowHeight="15" customHeight="1" x14ac:dyDescent="0.2"/>
  <cols>
    <col min="1" max="1" width="41.7109375" customWidth="1"/>
    <col min="2" max="2" width="31.7109375" customWidth="1"/>
    <col min="3" max="3" width="73.5703125" customWidth="1"/>
  </cols>
  <sheetData>
    <row r="1" spans="1:8" ht="30" customHeight="1" x14ac:dyDescent="0.2">
      <c r="A1" s="7" t="s">
        <v>283</v>
      </c>
      <c r="C1" s="25" t="s">
        <v>747</v>
      </c>
    </row>
    <row r="2" spans="1:8" ht="45.75" customHeight="1" x14ac:dyDescent="0.25">
      <c r="A2" s="5" t="s">
        <v>188</v>
      </c>
      <c r="B2" s="5" t="s">
        <v>63</v>
      </c>
      <c r="C2" s="5" t="s">
        <v>27</v>
      </c>
      <c r="E2" s="5"/>
      <c r="F2" s="5"/>
      <c r="G2" s="5"/>
      <c r="H2" s="5"/>
    </row>
    <row r="3" spans="1:8" ht="132.75" customHeight="1" x14ac:dyDescent="0.2">
      <c r="A3" s="1" t="s">
        <v>200</v>
      </c>
      <c r="B3" s="2" t="s">
        <v>168</v>
      </c>
      <c r="C3" s="2" t="s">
        <v>58</v>
      </c>
    </row>
    <row r="4" spans="1:8" ht="99.75" customHeight="1" x14ac:dyDescent="0.2">
      <c r="A4" s="1" t="s">
        <v>199</v>
      </c>
      <c r="B4" s="11" t="s">
        <v>34</v>
      </c>
      <c r="C4" s="11" t="s">
        <v>29</v>
      </c>
    </row>
    <row r="5" spans="1:8" ht="57" x14ac:dyDescent="0.2">
      <c r="A5" s="4" t="str">
        <f>HYPERLINK("http://www.uky.edu/Registrar/bulletinCurrent/courses/ARC.pdf","ARC--Architecture")</f>
        <v>ARC--Architecture</v>
      </c>
      <c r="B5" s="3" t="s">
        <v>106</v>
      </c>
      <c r="C5" s="2" t="s">
        <v>186</v>
      </c>
    </row>
    <row r="6" spans="1:8" ht="57" x14ac:dyDescent="0.2">
      <c r="A6" s="4" t="str">
        <f>HYPERLINK("http://www.uky.edu/Registrar/bulletinCurrent/courses/ARC.pdf","ARC--Architecture")</f>
        <v>ARC--Architecture</v>
      </c>
      <c r="B6" s="2" t="s">
        <v>43</v>
      </c>
      <c r="C6" s="2" t="s">
        <v>53</v>
      </c>
    </row>
    <row r="7" spans="1:8" ht="85.5" x14ac:dyDescent="0.2">
      <c r="A7" s="4" t="s">
        <v>234</v>
      </c>
      <c r="B7" s="2" t="s">
        <v>235</v>
      </c>
      <c r="C7" s="13" t="s">
        <v>238</v>
      </c>
    </row>
    <row r="8" spans="1:8" ht="90.75" customHeight="1" x14ac:dyDescent="0.2">
      <c r="A8" s="4" t="s">
        <v>234</v>
      </c>
      <c r="B8" s="2" t="s">
        <v>236</v>
      </c>
      <c r="C8" s="12" t="s">
        <v>237</v>
      </c>
    </row>
    <row r="9" spans="1:8" ht="90.75" customHeight="1" x14ac:dyDescent="0.2">
      <c r="A9" s="4" t="str">
        <f>HYPERLINK("http://www.uky.edu/Registrar/bulletinCurrent/courses/CLD.pdf","CLD--Community and Leadership Development")</f>
        <v>CLD--Community and Leadership Development</v>
      </c>
      <c r="B9" s="11" t="s">
        <v>46</v>
      </c>
      <c r="C9" s="31" t="s">
        <v>239</v>
      </c>
    </row>
    <row r="10" spans="1:8" ht="42.75" x14ac:dyDescent="0.2">
      <c r="A10" s="4" t="s">
        <v>240</v>
      </c>
      <c r="B10" s="11" t="s">
        <v>241</v>
      </c>
      <c r="C10" s="14" t="s">
        <v>242</v>
      </c>
    </row>
    <row r="11" spans="1:8" ht="99.75" x14ac:dyDescent="0.2">
      <c r="A11" s="16" t="s">
        <v>243</v>
      </c>
      <c r="B11" s="11" t="s">
        <v>244</v>
      </c>
      <c r="C11" s="28" t="s">
        <v>69</v>
      </c>
    </row>
    <row r="12" spans="1:8" ht="142.5" x14ac:dyDescent="0.2">
      <c r="A12" s="1" t="s">
        <v>196</v>
      </c>
      <c r="B12" s="2" t="s">
        <v>45</v>
      </c>
      <c r="C12" s="2" t="s">
        <v>835</v>
      </c>
    </row>
    <row r="13" spans="1:8" ht="99.75" x14ac:dyDescent="0.2">
      <c r="A13" s="4" t="s">
        <v>245</v>
      </c>
      <c r="B13" s="11" t="s">
        <v>247</v>
      </c>
      <c r="C13" s="31" t="s">
        <v>246</v>
      </c>
    </row>
    <row r="14" spans="1:8" ht="85.5" x14ac:dyDescent="0.2">
      <c r="A14" s="4" t="s">
        <v>245</v>
      </c>
      <c r="B14" s="11" t="s">
        <v>487</v>
      </c>
      <c r="C14" s="14" t="s">
        <v>248</v>
      </c>
    </row>
    <row r="15" spans="1:8" ht="71.25" x14ac:dyDescent="0.2">
      <c r="A15" s="1" t="s">
        <v>197</v>
      </c>
      <c r="B15" s="2" t="s">
        <v>146</v>
      </c>
      <c r="C15" s="2" t="s">
        <v>77</v>
      </c>
    </row>
    <row r="16" spans="1:8" ht="128.25" x14ac:dyDescent="0.2">
      <c r="A16" s="4" t="str">
        <f>HYPERLINK("http://www.uky.edu/Registrar/bulletinCurrent/courses/GEO.pdf","GEO--Geography")</f>
        <v>GEO--Geography</v>
      </c>
      <c r="B16" s="11" t="s">
        <v>119</v>
      </c>
      <c r="C16" s="31" t="s">
        <v>249</v>
      </c>
    </row>
    <row r="17" spans="1:3" ht="114" x14ac:dyDescent="0.2">
      <c r="A17" s="4" t="str">
        <f>HYPERLINK("http://www.uky.edu/Registrar/bulletinCurrent/courses/GEO.pdf","GEO--Geography")</f>
        <v>GEO--Geography</v>
      </c>
      <c r="B17" s="11" t="s">
        <v>156</v>
      </c>
      <c r="C17" s="11" t="s">
        <v>250</v>
      </c>
    </row>
    <row r="18" spans="1:3" ht="142.5" x14ac:dyDescent="0.2">
      <c r="A18" s="4" t="s">
        <v>198</v>
      </c>
      <c r="B18" s="11" t="s">
        <v>251</v>
      </c>
      <c r="C18" s="31" t="s">
        <v>252</v>
      </c>
    </row>
    <row r="19" spans="1:3" ht="57" x14ac:dyDescent="0.2">
      <c r="A19" s="26" t="str">
        <f>HYPERLINK("http://www.uky.edu/Registrar/bulletinCurrent/courses/GEO.pdf","GEO--Geography")</f>
        <v>GEO--Geography</v>
      </c>
      <c r="B19" s="30" t="s">
        <v>67</v>
      </c>
      <c r="C19" s="30" t="s">
        <v>253</v>
      </c>
    </row>
    <row r="20" spans="1:3" ht="71.25" x14ac:dyDescent="0.2">
      <c r="A20" s="4" t="str">
        <f>HYPERLINK("http://www.uky.edu/Registrar/bulletinCurrent/courses/GEO.pdf","GEO--Geography")</f>
        <v>GEO--Geography</v>
      </c>
      <c r="B20" s="2" t="s">
        <v>122</v>
      </c>
      <c r="C20" s="2" t="s">
        <v>89</v>
      </c>
    </row>
    <row r="21" spans="1:3" ht="42.75" x14ac:dyDescent="0.2">
      <c r="A21" s="4" t="str">
        <f>HYPERLINK("http://www.uky.edu/Registrar/bulletinCurrent/courses/GEO.pdf","GEO--Geography")</f>
        <v>GEO--Geography</v>
      </c>
      <c r="B21" s="28" t="s">
        <v>130</v>
      </c>
      <c r="C21" s="28" t="s">
        <v>19</v>
      </c>
    </row>
    <row r="22" spans="1:3" ht="85.5" x14ac:dyDescent="0.2">
      <c r="A22" s="1" t="s">
        <v>526</v>
      </c>
      <c r="B22" s="38" t="s">
        <v>530</v>
      </c>
      <c r="C22" s="41" t="s">
        <v>571</v>
      </c>
    </row>
    <row r="23" spans="1:3" ht="99.75" x14ac:dyDescent="0.2">
      <c r="A23" s="27" t="s">
        <v>198</v>
      </c>
      <c r="B23" s="29" t="s">
        <v>256</v>
      </c>
      <c r="C23" s="31" t="s">
        <v>257</v>
      </c>
    </row>
    <row r="24" spans="1:3" ht="199.5" x14ac:dyDescent="0.2">
      <c r="A24" s="27" t="s">
        <v>259</v>
      </c>
      <c r="B24" s="17" t="s">
        <v>167</v>
      </c>
      <c r="C24" s="13" t="s">
        <v>258</v>
      </c>
    </row>
    <row r="25" spans="1:3" ht="71.25" x14ac:dyDescent="0.2">
      <c r="A25" s="4" t="str">
        <f>HYPERLINK("http://www.uky.edu/Registrar/bulletinCurrent/courses/HON.pdf","HON--Honors")</f>
        <v>HON--Honors</v>
      </c>
      <c r="B25" s="28" t="s">
        <v>103</v>
      </c>
      <c r="C25" s="28" t="s">
        <v>129</v>
      </c>
    </row>
    <row r="26" spans="1:3" ht="114" x14ac:dyDescent="0.2">
      <c r="A26" s="4" t="s">
        <v>262</v>
      </c>
      <c r="B26" s="17" t="s">
        <v>260</v>
      </c>
      <c r="C26" s="13" t="s">
        <v>261</v>
      </c>
    </row>
    <row r="27" spans="1:3" ht="85.5" x14ac:dyDescent="0.2">
      <c r="A27" s="4" t="s">
        <v>262</v>
      </c>
      <c r="B27" s="17" t="s">
        <v>263</v>
      </c>
      <c r="C27" s="13" t="s">
        <v>264</v>
      </c>
    </row>
    <row r="28" spans="1:3" ht="57" x14ac:dyDescent="0.2">
      <c r="A28" s="4" t="s">
        <v>262</v>
      </c>
      <c r="B28" s="17" t="s">
        <v>265</v>
      </c>
      <c r="C28" s="13" t="s">
        <v>266</v>
      </c>
    </row>
    <row r="29" spans="1:3" ht="99.75" x14ac:dyDescent="0.2">
      <c r="A29" s="4" t="s">
        <v>262</v>
      </c>
      <c r="B29" s="17" t="s">
        <v>267</v>
      </c>
      <c r="C29" s="13" t="s">
        <v>268</v>
      </c>
    </row>
    <row r="30" spans="1:3" ht="71.25" x14ac:dyDescent="0.2">
      <c r="A30" s="4" t="s">
        <v>271</v>
      </c>
      <c r="B30" s="29" t="s">
        <v>269</v>
      </c>
      <c r="C30" s="13" t="s">
        <v>270</v>
      </c>
    </row>
    <row r="31" spans="1:3" ht="213.75" x14ac:dyDescent="0.2">
      <c r="A31" s="4" t="s">
        <v>272</v>
      </c>
      <c r="B31" s="17" t="s">
        <v>60</v>
      </c>
      <c r="C31" s="13" t="s">
        <v>273</v>
      </c>
    </row>
    <row r="32" spans="1:3" ht="114" x14ac:dyDescent="0.2">
      <c r="A32" s="4" t="s">
        <v>272</v>
      </c>
      <c r="B32" s="29" t="s">
        <v>274</v>
      </c>
      <c r="C32" s="31" t="s">
        <v>275</v>
      </c>
    </row>
    <row r="33" spans="1:3" ht="128.25" x14ac:dyDescent="0.2">
      <c r="A33" s="4" t="s">
        <v>272</v>
      </c>
      <c r="B33" s="29" t="s">
        <v>277</v>
      </c>
      <c r="C33" s="31" t="s">
        <v>276</v>
      </c>
    </row>
    <row r="34" spans="1:3" ht="114" x14ac:dyDescent="0.2">
      <c r="A34" s="4" t="str">
        <f>HYPERLINK("http://www.uky.edu/Registrar/bulletinCurrent/courses/SAG.pdf","SAG--Sustainable Agriculture")</f>
        <v>SAG--Sustainable Agriculture</v>
      </c>
      <c r="B34" s="3" t="s">
        <v>187</v>
      </c>
      <c r="C34" s="2" t="s">
        <v>82</v>
      </c>
    </row>
    <row r="35" spans="1:3" ht="128.25" x14ac:dyDescent="0.2">
      <c r="A35" s="4" t="str">
        <f>HYPERLINK("http://www.uky.edu/Registrar/bulletinCurrent/courses/SAG.pdf","SAG--Sustainable Agriculture")</f>
        <v>SAG--Sustainable Agriculture</v>
      </c>
      <c r="B35" s="3" t="s">
        <v>6</v>
      </c>
      <c r="C35" s="2" t="s">
        <v>9</v>
      </c>
    </row>
    <row r="36" spans="1:3" ht="99.75" x14ac:dyDescent="0.2">
      <c r="A36" s="1" t="s">
        <v>811</v>
      </c>
      <c r="B36" s="2" t="s">
        <v>700</v>
      </c>
      <c r="C36" s="13" t="s">
        <v>701</v>
      </c>
    </row>
    <row r="37" spans="1:3" ht="142.5" x14ac:dyDescent="0.2">
      <c r="A37" s="4" t="str">
        <f>HYPERLINK("http://www.uky.edu/Registrar/bulletinCurrent/courses/SAG.pdf","SAG--Sustainable Agriculture")</f>
        <v>SAG--Sustainable Agriculture</v>
      </c>
      <c r="B37" s="2" t="s">
        <v>47</v>
      </c>
      <c r="C37" s="2" t="s">
        <v>278</v>
      </c>
    </row>
    <row r="38" spans="1:3" ht="114" x14ac:dyDescent="0.2">
      <c r="A38" s="4" t="str">
        <f>HYPERLINK("http://www.uky.edu/Registrar/bulletinCurrent/courses/SAG.pdf","SAG--Sustainable Agriculture")</f>
        <v>SAG--Sustainable Agriculture</v>
      </c>
      <c r="B38" s="2" t="s">
        <v>83</v>
      </c>
      <c r="C38" s="2" t="s">
        <v>279</v>
      </c>
    </row>
    <row r="39" spans="1:3" ht="114" x14ac:dyDescent="0.2">
      <c r="A39" s="4" t="str">
        <f>HYPERLINK("http://www.uky.edu/Registrar/bulletinCurrent/courses/SAG.pdf","SAG--Sustainable Agriculture")</f>
        <v>SAG--Sustainable Agriculture</v>
      </c>
      <c r="B39" s="2" t="s">
        <v>42</v>
      </c>
      <c r="C39" s="28" t="s">
        <v>73</v>
      </c>
    </row>
    <row r="40" spans="1:3" ht="85.5" x14ac:dyDescent="0.2">
      <c r="A40" s="4" t="str">
        <f>HYPERLINK("http://www.uky.edu/Registrar/bulletinCurrent/courses/SOC.pdf","SOC--Sociology")</f>
        <v>SOC--Sociology</v>
      </c>
      <c r="B40" s="2" t="s">
        <v>117</v>
      </c>
      <c r="C40" s="2" t="s">
        <v>92</v>
      </c>
    </row>
    <row r="41" spans="1:3" ht="142.5" x14ac:dyDescent="0.2">
      <c r="A41" s="4" t="s">
        <v>280</v>
      </c>
      <c r="B41" s="2" t="s">
        <v>281</v>
      </c>
      <c r="C41" s="13" t="s">
        <v>282</v>
      </c>
    </row>
    <row r="42" spans="1:3" ht="12.75" x14ac:dyDescent="0.2"/>
    <row r="52" spans="1:2" ht="15" customHeight="1" x14ac:dyDescent="0.2">
      <c r="A52" s="18"/>
    </row>
    <row r="59" spans="1:2" ht="15" customHeight="1" x14ac:dyDescent="0.25">
      <c r="A59" s="53"/>
      <c r="B59" s="54"/>
    </row>
    <row r="60" spans="1:2" ht="15" customHeight="1" x14ac:dyDescent="0.25">
      <c r="A60" s="55"/>
      <c r="B60" s="56"/>
    </row>
    <row r="61" spans="1:2" ht="15" customHeight="1" x14ac:dyDescent="0.25">
      <c r="A61" s="55"/>
      <c r="B61" s="56"/>
    </row>
    <row r="62" spans="1:2" ht="15" customHeight="1" thickBot="1" x14ac:dyDescent="0.3">
      <c r="A62" s="55"/>
      <c r="B62" s="57"/>
    </row>
    <row r="63" spans="1:2" ht="15" customHeight="1" x14ac:dyDescent="0.25">
      <c r="A63" s="53"/>
      <c r="B63" s="54"/>
    </row>
  </sheetData>
  <sortState ref="A3:E42">
    <sortCondition ref="D3:D42"/>
  </sortState>
  <pageMargins left="0.75" right="0.75" top="1" bottom="1" header="0.5" footer="0.5"/>
  <pageSetup paperSize="9" scale="51" fitToHeight="3"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
  <sheetViews>
    <sheetView workbookViewId="0">
      <selection activeCell="M32" sqref="M32"/>
    </sheetView>
  </sheetViews>
  <sheetFormatPr defaultRowHeight="12.75" x14ac:dyDescent="0.2"/>
  <cols>
    <col min="3" max="3" width="11.42578125" customWidth="1"/>
  </cols>
  <sheetData>
    <row r="2" spans="1:4" x14ac:dyDescent="0.2">
      <c r="A2" t="s">
        <v>740</v>
      </c>
    </row>
    <row r="3" spans="1:4" ht="23.25" x14ac:dyDescent="0.2">
      <c r="B3" s="24" t="s">
        <v>731</v>
      </c>
    </row>
    <row r="5" spans="1:4" x14ac:dyDescent="0.2">
      <c r="B5" t="s">
        <v>732</v>
      </c>
    </row>
    <row r="6" spans="1:4" x14ac:dyDescent="0.2">
      <c r="B6" t="s">
        <v>735</v>
      </c>
    </row>
    <row r="7" spans="1:4" x14ac:dyDescent="0.2">
      <c r="B7" t="s">
        <v>736</v>
      </c>
    </row>
    <row r="8" spans="1:4" x14ac:dyDescent="0.2">
      <c r="B8" t="s">
        <v>737</v>
      </c>
    </row>
    <row r="9" spans="1:4" x14ac:dyDescent="0.2">
      <c r="B9" t="s">
        <v>733</v>
      </c>
    </row>
    <row r="11" spans="1:4" x14ac:dyDescent="0.2">
      <c r="B11" s="48" t="s">
        <v>834</v>
      </c>
      <c r="C11" s="48"/>
    </row>
    <row r="12" spans="1:4" x14ac:dyDescent="0.2">
      <c r="B12" t="s">
        <v>734</v>
      </c>
      <c r="D12" s="18" t="s">
        <v>730</v>
      </c>
    </row>
    <row r="13" spans="1:4" x14ac:dyDescent="0.2">
      <c r="B13" t="s">
        <v>739</v>
      </c>
    </row>
    <row r="14" spans="1:4" x14ac:dyDescent="0.2">
      <c r="B14" s="52" t="s">
        <v>738</v>
      </c>
    </row>
    <row r="17" spans="2:5" x14ac:dyDescent="0.2">
      <c r="B17" s="48" t="s">
        <v>741</v>
      </c>
      <c r="C17" s="49"/>
      <c r="D17" t="s">
        <v>762</v>
      </c>
    </row>
    <row r="18" spans="2:5" x14ac:dyDescent="0.2">
      <c r="B18" t="s">
        <v>742</v>
      </c>
      <c r="D18" t="s">
        <v>745</v>
      </c>
    </row>
    <row r="19" spans="2:5" x14ac:dyDescent="0.2">
      <c r="B19" t="s">
        <v>744</v>
      </c>
    </row>
    <row r="21" spans="2:5" x14ac:dyDescent="0.2">
      <c r="B21" t="s">
        <v>743</v>
      </c>
      <c r="E21" t="s">
        <v>763</v>
      </c>
    </row>
    <row r="22" spans="2:5" x14ac:dyDescent="0.2">
      <c r="B22" t="s">
        <v>746</v>
      </c>
    </row>
  </sheetData>
  <hyperlinks>
    <hyperlink ref="D12" r:id="rId1"/>
  </hyperlinks>
  <pageMargins left="0.7" right="0.7" top="0.75" bottom="0.75" header="0.3" footer="0.3"/>
  <pageSetup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opLeftCell="A16" zoomScaleNormal="100" workbookViewId="0">
      <selection activeCell="G60" sqref="G60"/>
    </sheetView>
  </sheetViews>
  <sheetFormatPr defaultColWidth="17.140625" defaultRowHeight="12.75" customHeight="1" x14ac:dyDescent="0.2"/>
  <cols>
    <col min="1" max="1" width="4.140625" customWidth="1"/>
    <col min="2" max="2" width="17.140625" customWidth="1"/>
    <col min="3" max="3" width="40.28515625" bestFit="1" customWidth="1"/>
    <col min="4" max="20" width="17.140625" customWidth="1"/>
  </cols>
  <sheetData>
    <row r="1" spans="1:4" ht="12.75" customHeight="1" x14ac:dyDescent="0.2">
      <c r="B1" t="s">
        <v>757</v>
      </c>
    </row>
    <row r="3" spans="1:4" ht="12.75" customHeight="1" x14ac:dyDescent="0.2">
      <c r="A3">
        <v>1</v>
      </c>
      <c r="B3" s="42" t="s">
        <v>774</v>
      </c>
      <c r="C3" s="42" t="s">
        <v>775</v>
      </c>
    </row>
    <row r="4" spans="1:4" ht="12.75" customHeight="1" x14ac:dyDescent="0.2">
      <c r="A4">
        <v>2</v>
      </c>
      <c r="B4" s="9" t="s">
        <v>164</v>
      </c>
      <c r="C4" s="10" t="s">
        <v>210</v>
      </c>
      <c r="D4" t="s">
        <v>843</v>
      </c>
    </row>
    <row r="5" spans="1:4" ht="12.75" customHeight="1" x14ac:dyDescent="0.2">
      <c r="A5">
        <v>3</v>
      </c>
      <c r="B5" s="32" t="s">
        <v>177</v>
      </c>
      <c r="C5" t="s">
        <v>750</v>
      </c>
      <c r="D5" t="s">
        <v>843</v>
      </c>
    </row>
    <row r="6" spans="1:4" ht="12.75" customHeight="1" x14ac:dyDescent="0.2">
      <c r="A6">
        <v>4</v>
      </c>
      <c r="B6" s="9" t="s">
        <v>171</v>
      </c>
      <c r="C6" s="10" t="s">
        <v>215</v>
      </c>
      <c r="D6" t="s">
        <v>843</v>
      </c>
    </row>
    <row r="7" spans="1:4" ht="12.75" customHeight="1" x14ac:dyDescent="0.2">
      <c r="A7">
        <v>5</v>
      </c>
      <c r="B7" s="9" t="s">
        <v>155</v>
      </c>
      <c r="C7" s="10" t="s">
        <v>209</v>
      </c>
      <c r="D7" t="s">
        <v>843</v>
      </c>
    </row>
    <row r="8" spans="1:4" ht="12.75" customHeight="1" x14ac:dyDescent="0.2">
      <c r="A8">
        <v>6</v>
      </c>
      <c r="B8" s="9" t="s">
        <v>190</v>
      </c>
      <c r="C8" s="10" t="s">
        <v>202</v>
      </c>
      <c r="D8" t="s">
        <v>843</v>
      </c>
    </row>
    <row r="9" spans="1:4" ht="12.75" customHeight="1" x14ac:dyDescent="0.2">
      <c r="A9">
        <v>7</v>
      </c>
      <c r="B9" s="33" t="s">
        <v>776</v>
      </c>
      <c r="C9" s="34" t="s">
        <v>777</v>
      </c>
      <c r="D9" t="s">
        <v>843</v>
      </c>
    </row>
    <row r="10" spans="1:4" ht="12.75" customHeight="1" x14ac:dyDescent="0.2">
      <c r="A10">
        <v>8</v>
      </c>
      <c r="B10" s="9" t="s">
        <v>115</v>
      </c>
      <c r="C10" s="10" t="s">
        <v>217</v>
      </c>
      <c r="D10" t="s">
        <v>843</v>
      </c>
    </row>
    <row r="11" spans="1:4" ht="12.75" customHeight="1" x14ac:dyDescent="0.2">
      <c r="A11">
        <v>9</v>
      </c>
      <c r="B11" s="9" t="s">
        <v>99</v>
      </c>
      <c r="C11" s="10" t="s">
        <v>218</v>
      </c>
      <c r="D11" t="s">
        <v>843</v>
      </c>
    </row>
    <row r="12" spans="1:4" ht="12.75" customHeight="1" x14ac:dyDescent="0.2">
      <c r="A12">
        <v>10</v>
      </c>
      <c r="B12" s="9" t="s">
        <v>12</v>
      </c>
      <c r="C12" s="10" t="s">
        <v>216</v>
      </c>
      <c r="D12" t="s">
        <v>843</v>
      </c>
    </row>
    <row r="13" spans="1:4" ht="12.75" customHeight="1" x14ac:dyDescent="0.2">
      <c r="A13">
        <v>11</v>
      </c>
      <c r="B13" s="9" t="s">
        <v>139</v>
      </c>
      <c r="C13" s="10" t="s">
        <v>219</v>
      </c>
      <c r="D13" t="s">
        <v>843</v>
      </c>
    </row>
    <row r="14" spans="1:4" s="15" customFormat="1" ht="12.75" customHeight="1" x14ac:dyDescent="0.2">
      <c r="A14">
        <v>12</v>
      </c>
      <c r="B14" s="32" t="s">
        <v>157</v>
      </c>
      <c r="C14" s="35" t="s">
        <v>220</v>
      </c>
      <c r="D14" s="15" t="s">
        <v>843</v>
      </c>
    </row>
    <row r="15" spans="1:4" ht="12.75" customHeight="1" x14ac:dyDescent="0.2">
      <c r="A15">
        <v>13</v>
      </c>
      <c r="B15" s="9" t="s">
        <v>124</v>
      </c>
      <c r="C15" s="10" t="s">
        <v>203</v>
      </c>
      <c r="D15" s="15" t="s">
        <v>843</v>
      </c>
    </row>
    <row r="16" spans="1:4" ht="12.75" customHeight="1" x14ac:dyDescent="0.2">
      <c r="A16">
        <v>14</v>
      </c>
      <c r="B16" s="33" t="s">
        <v>778</v>
      </c>
      <c r="C16" s="34" t="s">
        <v>779</v>
      </c>
      <c r="D16" s="15" t="s">
        <v>843</v>
      </c>
    </row>
    <row r="17" spans="1:4" ht="12.75" customHeight="1" x14ac:dyDescent="0.2">
      <c r="A17">
        <v>15</v>
      </c>
      <c r="B17" s="33" t="s">
        <v>764</v>
      </c>
      <c r="C17" s="34" t="s">
        <v>765</v>
      </c>
      <c r="D17" s="15" t="s">
        <v>843</v>
      </c>
    </row>
    <row r="18" spans="1:4" ht="12.75" customHeight="1" x14ac:dyDescent="0.2">
      <c r="A18">
        <v>16</v>
      </c>
      <c r="B18" s="33" t="s">
        <v>766</v>
      </c>
      <c r="C18" s="34" t="s">
        <v>767</v>
      </c>
      <c r="D18" s="15" t="s">
        <v>843</v>
      </c>
    </row>
    <row r="19" spans="1:4" ht="12.75" customHeight="1" x14ac:dyDescent="0.2">
      <c r="A19">
        <v>17</v>
      </c>
      <c r="B19" s="33" t="s">
        <v>781</v>
      </c>
      <c r="C19" s="34" t="s">
        <v>780</v>
      </c>
      <c r="D19" s="15" t="s">
        <v>843</v>
      </c>
    </row>
    <row r="20" spans="1:4" ht="12.75" customHeight="1" x14ac:dyDescent="0.2">
      <c r="A20">
        <v>18</v>
      </c>
      <c r="B20" s="33" t="s">
        <v>783</v>
      </c>
      <c r="C20" s="34" t="s">
        <v>782</v>
      </c>
      <c r="D20" s="15" t="s">
        <v>843</v>
      </c>
    </row>
    <row r="21" spans="1:4" ht="12.75" customHeight="1" x14ac:dyDescent="0.2">
      <c r="A21">
        <v>19</v>
      </c>
      <c r="B21" s="33" t="s">
        <v>748</v>
      </c>
      <c r="C21" s="34" t="s">
        <v>749</v>
      </c>
      <c r="D21" s="15" t="s">
        <v>843</v>
      </c>
    </row>
    <row r="22" spans="1:4" ht="12.75" customHeight="1" x14ac:dyDescent="0.2">
      <c r="A22">
        <v>20</v>
      </c>
      <c r="B22" s="9" t="s">
        <v>159</v>
      </c>
      <c r="C22" s="10" t="s">
        <v>221</v>
      </c>
      <c r="D22" s="15" t="s">
        <v>843</v>
      </c>
    </row>
    <row r="23" spans="1:4" ht="12.75" customHeight="1" x14ac:dyDescent="0.2">
      <c r="A23">
        <v>21</v>
      </c>
      <c r="B23" s="32" t="s">
        <v>755</v>
      </c>
      <c r="C23" s="10" t="s">
        <v>756</v>
      </c>
      <c r="D23" s="15" t="s">
        <v>843</v>
      </c>
    </row>
    <row r="24" spans="1:4" ht="12.75" customHeight="1" x14ac:dyDescent="0.2">
      <c r="A24">
        <v>22</v>
      </c>
      <c r="B24" s="9" t="s">
        <v>36</v>
      </c>
      <c r="C24" s="10" t="s">
        <v>207</v>
      </c>
      <c r="D24" s="15" t="s">
        <v>843</v>
      </c>
    </row>
    <row r="25" spans="1:4" ht="12.75" customHeight="1" x14ac:dyDescent="0.2">
      <c r="A25">
        <v>23</v>
      </c>
      <c r="B25" s="33" t="s">
        <v>788</v>
      </c>
      <c r="C25" s="34" t="s">
        <v>789</v>
      </c>
      <c r="D25" t="s">
        <v>843</v>
      </c>
    </row>
    <row r="26" spans="1:4" ht="12.75" customHeight="1" x14ac:dyDescent="0.2">
      <c r="A26">
        <v>24</v>
      </c>
      <c r="B26" s="33" t="s">
        <v>784</v>
      </c>
      <c r="C26" s="34" t="s">
        <v>785</v>
      </c>
      <c r="D26" t="s">
        <v>843</v>
      </c>
    </row>
    <row r="27" spans="1:4" ht="12.75" customHeight="1" x14ac:dyDescent="0.2">
      <c r="A27">
        <v>25</v>
      </c>
      <c r="B27" s="33" t="s">
        <v>786</v>
      </c>
      <c r="C27" s="34" t="s">
        <v>787</v>
      </c>
      <c r="D27" t="s">
        <v>843</v>
      </c>
    </row>
    <row r="28" spans="1:4" ht="12.75" customHeight="1" x14ac:dyDescent="0.2">
      <c r="A28">
        <v>26</v>
      </c>
      <c r="B28" s="9" t="s">
        <v>153</v>
      </c>
      <c r="C28" s="10" t="s">
        <v>222</v>
      </c>
      <c r="D28" t="s">
        <v>843</v>
      </c>
    </row>
    <row r="29" spans="1:4" ht="12.75" customHeight="1" x14ac:dyDescent="0.2">
      <c r="A29">
        <v>27</v>
      </c>
      <c r="B29" s="9" t="s">
        <v>85</v>
      </c>
      <c r="C29" s="10" t="s">
        <v>208</v>
      </c>
      <c r="D29" t="s">
        <v>843</v>
      </c>
    </row>
    <row r="30" spans="1:4" ht="12.75" customHeight="1" x14ac:dyDescent="0.2">
      <c r="A30">
        <v>28</v>
      </c>
      <c r="B30" s="9" t="s">
        <v>50</v>
      </c>
      <c r="C30" s="10" t="s">
        <v>223</v>
      </c>
      <c r="D30" t="s">
        <v>843</v>
      </c>
    </row>
    <row r="31" spans="1:4" ht="12.75" customHeight="1" x14ac:dyDescent="0.2">
      <c r="A31">
        <v>29</v>
      </c>
      <c r="B31" s="9" t="s">
        <v>51</v>
      </c>
      <c r="C31" s="10" t="s">
        <v>201</v>
      </c>
      <c r="D31" t="s">
        <v>843</v>
      </c>
    </row>
    <row r="32" spans="1:4" ht="12.75" customHeight="1" x14ac:dyDescent="0.2">
      <c r="A32">
        <v>30</v>
      </c>
      <c r="B32" s="9" t="s">
        <v>121</v>
      </c>
      <c r="C32" s="10" t="s">
        <v>224</v>
      </c>
      <c r="D32" t="s">
        <v>843</v>
      </c>
    </row>
    <row r="33" spans="1:5" ht="12.75" customHeight="1" x14ac:dyDescent="0.2">
      <c r="A33">
        <v>31</v>
      </c>
      <c r="B33" s="9" t="s">
        <v>185</v>
      </c>
      <c r="C33" s="10" t="s">
        <v>225</v>
      </c>
      <c r="D33" t="s">
        <v>843</v>
      </c>
    </row>
    <row r="34" spans="1:5" ht="12.75" customHeight="1" x14ac:dyDescent="0.2">
      <c r="A34">
        <v>32</v>
      </c>
      <c r="B34" s="9" t="s">
        <v>182</v>
      </c>
      <c r="C34" s="10" t="s">
        <v>204</v>
      </c>
      <c r="D34" t="s">
        <v>843</v>
      </c>
    </row>
    <row r="35" spans="1:5" ht="12.75" customHeight="1" x14ac:dyDescent="0.2">
      <c r="A35">
        <v>33</v>
      </c>
      <c r="B35" s="9" t="s">
        <v>175</v>
      </c>
      <c r="C35" s="10" t="s">
        <v>226</v>
      </c>
      <c r="D35" t="s">
        <v>843</v>
      </c>
    </row>
    <row r="36" spans="1:5" ht="12.75" customHeight="1" x14ac:dyDescent="0.2">
      <c r="A36">
        <v>34</v>
      </c>
      <c r="B36" s="33" t="s">
        <v>791</v>
      </c>
      <c r="C36" s="34" t="s">
        <v>792</v>
      </c>
      <c r="D36" t="s">
        <v>843</v>
      </c>
    </row>
    <row r="37" spans="1:5" ht="12.75" customHeight="1" x14ac:dyDescent="0.2">
      <c r="A37">
        <v>35</v>
      </c>
      <c r="B37" s="9" t="s">
        <v>176</v>
      </c>
      <c r="C37" s="10" t="s">
        <v>227</v>
      </c>
      <c r="D37" t="s">
        <v>843</v>
      </c>
    </row>
    <row r="38" spans="1:5" ht="12.75" customHeight="1" x14ac:dyDescent="0.2">
      <c r="A38">
        <v>36</v>
      </c>
      <c r="B38" s="9" t="s">
        <v>15</v>
      </c>
      <c r="C38" s="10" t="s">
        <v>228</v>
      </c>
      <c r="D38" t="s">
        <v>843</v>
      </c>
    </row>
    <row r="39" spans="1:5" ht="12.75" customHeight="1" x14ac:dyDescent="0.2">
      <c r="A39">
        <v>37</v>
      </c>
      <c r="B39" s="9" t="s">
        <v>173</v>
      </c>
      <c r="C39" s="10" t="s">
        <v>229</v>
      </c>
      <c r="D39" t="s">
        <v>843</v>
      </c>
    </row>
    <row r="40" spans="1:5" ht="12.75" customHeight="1" x14ac:dyDescent="0.2">
      <c r="A40">
        <v>38</v>
      </c>
      <c r="B40" s="9" t="s">
        <v>109</v>
      </c>
      <c r="C40" s="10" t="s">
        <v>230</v>
      </c>
      <c r="D40" t="s">
        <v>843</v>
      </c>
    </row>
    <row r="41" spans="1:5" ht="12.75" customHeight="1" x14ac:dyDescent="0.2">
      <c r="A41">
        <v>39</v>
      </c>
      <c r="B41" s="33" t="s">
        <v>796</v>
      </c>
      <c r="C41" s="34" t="s">
        <v>636</v>
      </c>
      <c r="D41" s="15" t="s">
        <v>843</v>
      </c>
    </row>
    <row r="42" spans="1:5" ht="12.75" customHeight="1" x14ac:dyDescent="0.2">
      <c r="A42">
        <v>40</v>
      </c>
      <c r="B42" s="9" t="s">
        <v>152</v>
      </c>
      <c r="C42" s="10" t="s">
        <v>231</v>
      </c>
      <c r="D42" s="15" t="s">
        <v>843</v>
      </c>
      <c r="E42" s="15"/>
    </row>
    <row r="43" spans="1:5" ht="12.75" customHeight="1" x14ac:dyDescent="0.2">
      <c r="A43">
        <v>41</v>
      </c>
      <c r="B43" s="33" t="s">
        <v>768</v>
      </c>
      <c r="C43" s="34" t="s">
        <v>643</v>
      </c>
      <c r="D43" s="15" t="s">
        <v>843</v>
      </c>
      <c r="E43" s="15"/>
    </row>
    <row r="44" spans="1:5" ht="12.75" customHeight="1" x14ac:dyDescent="0.2">
      <c r="A44">
        <v>42</v>
      </c>
      <c r="B44" s="33" t="s">
        <v>797</v>
      </c>
      <c r="C44" s="34" t="s">
        <v>798</v>
      </c>
      <c r="D44" s="15" t="s">
        <v>843</v>
      </c>
      <c r="E44" s="15"/>
    </row>
    <row r="45" spans="1:5" ht="12.75" customHeight="1" x14ac:dyDescent="0.2">
      <c r="A45">
        <v>43</v>
      </c>
      <c r="B45" s="33" t="s">
        <v>752</v>
      </c>
      <c r="C45" s="34" t="s">
        <v>751</v>
      </c>
      <c r="D45" s="15" t="s">
        <v>843</v>
      </c>
      <c r="E45" s="15"/>
    </row>
    <row r="46" spans="1:5" ht="12.75" customHeight="1" x14ac:dyDescent="0.2">
      <c r="A46">
        <v>44</v>
      </c>
      <c r="B46" s="33" t="s">
        <v>800</v>
      </c>
      <c r="C46" s="34" t="s">
        <v>654</v>
      </c>
      <c r="D46" s="15" t="s">
        <v>843</v>
      </c>
      <c r="E46" s="15"/>
    </row>
    <row r="47" spans="1:5" ht="12.75" customHeight="1" x14ac:dyDescent="0.2">
      <c r="A47">
        <v>45</v>
      </c>
      <c r="B47" s="33" t="s">
        <v>801</v>
      </c>
      <c r="C47" s="34" t="s">
        <v>802</v>
      </c>
      <c r="D47" s="15" t="s">
        <v>843</v>
      </c>
      <c r="E47" s="15"/>
    </row>
    <row r="48" spans="1:5" ht="12.75" customHeight="1" x14ac:dyDescent="0.2">
      <c r="A48">
        <v>46</v>
      </c>
      <c r="B48" s="9" t="s">
        <v>26</v>
      </c>
      <c r="C48" s="10" t="s">
        <v>232</v>
      </c>
      <c r="D48" s="15" t="s">
        <v>843</v>
      </c>
      <c r="E48" s="15"/>
    </row>
    <row r="49" spans="1:5" ht="12.75" customHeight="1" x14ac:dyDescent="0.2">
      <c r="A49">
        <v>47</v>
      </c>
      <c r="B49" s="33" t="s">
        <v>804</v>
      </c>
      <c r="C49" s="34" t="s">
        <v>675</v>
      </c>
      <c r="D49" s="15" t="s">
        <v>843</v>
      </c>
      <c r="E49" s="15"/>
    </row>
    <row r="50" spans="1:5" ht="12.75" customHeight="1" x14ac:dyDescent="0.2">
      <c r="A50">
        <v>48</v>
      </c>
      <c r="B50" s="9" t="s">
        <v>165</v>
      </c>
      <c r="C50" s="10" t="s">
        <v>233</v>
      </c>
      <c r="D50" s="15" t="s">
        <v>843</v>
      </c>
      <c r="E50" s="15"/>
    </row>
    <row r="51" spans="1:5" ht="12.75" customHeight="1" x14ac:dyDescent="0.2">
      <c r="A51">
        <v>49</v>
      </c>
      <c r="B51" s="9" t="s">
        <v>114</v>
      </c>
      <c r="C51" s="10" t="s">
        <v>211</v>
      </c>
      <c r="D51" s="15" t="s">
        <v>843</v>
      </c>
      <c r="E51" s="15"/>
    </row>
    <row r="52" spans="1:5" ht="12.75" customHeight="1" x14ac:dyDescent="0.2">
      <c r="A52">
        <v>50</v>
      </c>
      <c r="B52" s="9" t="s">
        <v>123</v>
      </c>
      <c r="C52" s="10" t="s">
        <v>212</v>
      </c>
      <c r="D52" s="15" t="s">
        <v>843</v>
      </c>
      <c r="E52" s="15"/>
    </row>
    <row r="53" spans="1:5" ht="12.75" customHeight="1" x14ac:dyDescent="0.2">
      <c r="A53">
        <v>51</v>
      </c>
      <c r="B53" s="9" t="s">
        <v>120</v>
      </c>
      <c r="C53" s="10" t="s">
        <v>213</v>
      </c>
      <c r="D53" t="s">
        <v>843</v>
      </c>
    </row>
    <row r="54" spans="1:5" ht="12.75" customHeight="1" x14ac:dyDescent="0.2">
      <c r="A54">
        <v>52</v>
      </c>
      <c r="B54" s="33" t="s">
        <v>808</v>
      </c>
      <c r="C54" s="34" t="s">
        <v>694</v>
      </c>
      <c r="D54" t="s">
        <v>843</v>
      </c>
    </row>
    <row r="55" spans="1:5" ht="12.75" customHeight="1" x14ac:dyDescent="0.2">
      <c r="A55">
        <v>53</v>
      </c>
      <c r="B55" s="9" t="s">
        <v>189</v>
      </c>
      <c r="C55" s="10" t="s">
        <v>214</v>
      </c>
      <c r="D55" t="s">
        <v>843</v>
      </c>
    </row>
    <row r="56" spans="1:5" ht="12.75" customHeight="1" x14ac:dyDescent="0.2">
      <c r="A56">
        <v>54</v>
      </c>
      <c r="B56" s="9" t="s">
        <v>31</v>
      </c>
      <c r="C56" s="10" t="s">
        <v>205</v>
      </c>
      <c r="D56" t="s">
        <v>843</v>
      </c>
    </row>
    <row r="57" spans="1:5" ht="12.75" customHeight="1" x14ac:dyDescent="0.2">
      <c r="A57">
        <v>55</v>
      </c>
      <c r="B57" s="9" t="s">
        <v>62</v>
      </c>
      <c r="C57" s="10" t="s">
        <v>206</v>
      </c>
      <c r="D57" t="s">
        <v>843</v>
      </c>
    </row>
    <row r="58" spans="1:5" ht="12.75" customHeight="1" x14ac:dyDescent="0.2">
      <c r="A58">
        <v>56</v>
      </c>
      <c r="B58" s="43" t="s">
        <v>753</v>
      </c>
      <c r="C58" s="44" t="s">
        <v>754</v>
      </c>
      <c r="D58" t="s">
        <v>843</v>
      </c>
    </row>
    <row r="59" spans="1:5" ht="12.75" customHeight="1" x14ac:dyDescent="0.2">
      <c r="A59">
        <v>57</v>
      </c>
      <c r="B59" s="33" t="s">
        <v>814</v>
      </c>
      <c r="C59" s="34" t="s">
        <v>723</v>
      </c>
      <c r="D59" t="s">
        <v>843</v>
      </c>
    </row>
    <row r="60" spans="1:5" ht="12.75" customHeight="1" x14ac:dyDescent="0.2">
      <c r="A60">
        <v>58</v>
      </c>
      <c r="B60" s="45" t="s">
        <v>816</v>
      </c>
      <c r="C60" s="34" t="s">
        <v>728</v>
      </c>
      <c r="D60" t="s">
        <v>843</v>
      </c>
    </row>
  </sheetData>
  <pageMargins left="0.75" right="0.75" top="1" bottom="1" header="0.5" footer="0.5"/>
  <pageSetup paperSize="9"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3"/>
  <sheetViews>
    <sheetView showGridLines="0" zoomScaleNormal="100" workbookViewId="0">
      <selection activeCell="B40" sqref="B40"/>
    </sheetView>
  </sheetViews>
  <sheetFormatPr defaultColWidth="9.140625" defaultRowHeight="15" customHeight="1" x14ac:dyDescent="0.2"/>
  <cols>
    <col min="1" max="1" width="9.140625" customWidth="1"/>
    <col min="2" max="2" width="130.42578125" customWidth="1"/>
    <col min="3" max="6" width="9.140625" customWidth="1"/>
  </cols>
  <sheetData>
    <row r="1" spans="2:2" ht="14.25" x14ac:dyDescent="0.2">
      <c r="B1" s="6"/>
    </row>
    <row r="2" spans="2:2" ht="15" customHeight="1" x14ac:dyDescent="0.2">
      <c r="B2" s="47">
        <v>2015</v>
      </c>
    </row>
    <row r="3" spans="2:2" ht="15.75" x14ac:dyDescent="0.2">
      <c r="B3" s="46" t="s">
        <v>817</v>
      </c>
    </row>
    <row r="5" spans="2:2" ht="15.75" x14ac:dyDescent="0.2">
      <c r="B5" s="46" t="s">
        <v>818</v>
      </c>
    </row>
    <row r="6" spans="2:2" ht="12.75" x14ac:dyDescent="0.2"/>
    <row r="7" spans="2:2" ht="15.75" x14ac:dyDescent="0.2">
      <c r="B7" s="46" t="s">
        <v>819</v>
      </c>
    </row>
    <row r="8" spans="2:2" ht="12.75" x14ac:dyDescent="0.2"/>
    <row r="9" spans="2:2" ht="15.75" x14ac:dyDescent="0.2">
      <c r="B9" s="46" t="s">
        <v>151</v>
      </c>
    </row>
    <row r="10" spans="2:2" ht="12.75" x14ac:dyDescent="0.2"/>
    <row r="11" spans="2:2" ht="15.75" x14ac:dyDescent="0.2">
      <c r="B11" s="46" t="s">
        <v>820</v>
      </c>
    </row>
    <row r="12" spans="2:2" ht="15.75" x14ac:dyDescent="0.2">
      <c r="B12" s="46" t="s">
        <v>821</v>
      </c>
    </row>
    <row r="13" spans="2:2" ht="15.75" x14ac:dyDescent="0.2">
      <c r="B13" s="46" t="s">
        <v>822</v>
      </c>
    </row>
    <row r="14" spans="2:2" ht="15.75" x14ac:dyDescent="0.2">
      <c r="B14" s="46" t="s">
        <v>823</v>
      </c>
    </row>
    <row r="15" spans="2:2" ht="15.75" x14ac:dyDescent="0.2">
      <c r="B15" s="46" t="s">
        <v>824</v>
      </c>
    </row>
    <row r="16" spans="2:2" ht="15" customHeight="1" x14ac:dyDescent="0.2">
      <c r="B16" s="46" t="s">
        <v>825</v>
      </c>
    </row>
    <row r="17" spans="2:2" ht="15.75" x14ac:dyDescent="0.2">
      <c r="B17" s="46" t="s">
        <v>826</v>
      </c>
    </row>
    <row r="18" spans="2:2" ht="15" customHeight="1" x14ac:dyDescent="0.2">
      <c r="B18" s="46" t="s">
        <v>827</v>
      </c>
    </row>
    <row r="19" spans="2:2" ht="15" customHeight="1" x14ac:dyDescent="0.2">
      <c r="B19" s="46" t="s">
        <v>828</v>
      </c>
    </row>
    <row r="20" spans="2:2" ht="15" customHeight="1" x14ac:dyDescent="0.2">
      <c r="B20" s="46" t="s">
        <v>829</v>
      </c>
    </row>
    <row r="21" spans="2:2" ht="15" customHeight="1" x14ac:dyDescent="0.2">
      <c r="B21" s="46" t="s">
        <v>830</v>
      </c>
    </row>
    <row r="22" spans="2:2" ht="15" customHeight="1" x14ac:dyDescent="0.2">
      <c r="B22" s="46" t="s">
        <v>831</v>
      </c>
    </row>
    <row r="23" spans="2:2" ht="15" customHeight="1" x14ac:dyDescent="0.2">
      <c r="B23" s="46" t="s">
        <v>832</v>
      </c>
    </row>
    <row r="25" spans="2:2" ht="15" customHeight="1" x14ac:dyDescent="0.2">
      <c r="B25" s="46" t="s">
        <v>833</v>
      </c>
    </row>
    <row r="31" spans="2:2" ht="15" customHeight="1" x14ac:dyDescent="0.2">
      <c r="B31" s="50"/>
    </row>
    <row r="32" spans="2:2" ht="15" customHeight="1" x14ac:dyDescent="0.2">
      <c r="B32" s="50"/>
    </row>
    <row r="33" spans="2:2" ht="15" customHeight="1" x14ac:dyDescent="0.2">
      <c r="B33" s="50"/>
    </row>
    <row r="34" spans="2:2" ht="15" customHeight="1" x14ac:dyDescent="0.2">
      <c r="B34" s="50"/>
    </row>
    <row r="35" spans="2:2" ht="15" customHeight="1" x14ac:dyDescent="0.2">
      <c r="B35" s="51"/>
    </row>
    <row r="36" spans="2:2" ht="15" customHeight="1" x14ac:dyDescent="0.2">
      <c r="B36" s="51"/>
    </row>
    <row r="37" spans="2:2" ht="15" customHeight="1" x14ac:dyDescent="0.2">
      <c r="B37" s="51"/>
    </row>
    <row r="38" spans="2:2" ht="15" customHeight="1" x14ac:dyDescent="0.2">
      <c r="B38" s="51"/>
    </row>
    <row r="39" spans="2:2" ht="15" customHeight="1" x14ac:dyDescent="0.2">
      <c r="B39" s="51"/>
    </row>
    <row r="40" spans="2:2" ht="15" customHeight="1" x14ac:dyDescent="0.2">
      <c r="B40" s="51"/>
    </row>
    <row r="41" spans="2:2" ht="15" customHeight="1" x14ac:dyDescent="0.2">
      <c r="B41" s="51"/>
    </row>
    <row r="42" spans="2:2" ht="15" customHeight="1" x14ac:dyDescent="0.2">
      <c r="B42" s="51"/>
    </row>
    <row r="43" spans="2:2" ht="15" customHeight="1" x14ac:dyDescent="0.2">
      <c r="B43" s="18"/>
    </row>
  </sheetData>
  <pageMargins left="0.75" right="0.75" top="1" bottom="1" header="0.5" footer="0.5"/>
  <pageSetup paperSize="9"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2015_Sustainability Related</vt:lpstr>
      <vt:lpstr>2015_Sustainability Focused</vt:lpstr>
      <vt:lpstr>2015_Graduiate Programs</vt:lpstr>
      <vt:lpstr>Departments with at least one</vt:lpstr>
      <vt:lpstr>Methodology and notes</vt:lpstr>
      <vt:lpstr>Sheet1</vt:lpstr>
      <vt:lpstr>'2015_Sustainability Focused'!Print_Area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Tedder, Shane</dc:creator>
  <cp:lastModifiedBy>Administrator</cp:lastModifiedBy>
  <cp:lastPrinted>2015-07-16T17:29:08Z</cp:lastPrinted>
  <dcterms:created xsi:type="dcterms:W3CDTF">2012-01-30T13:55:57Z</dcterms:created>
  <dcterms:modified xsi:type="dcterms:W3CDTF">2016-02-19T20:00:44Z</dcterms:modified>
</cp:coreProperties>
</file>